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000" firstSheet="5" activeTab="5"/>
  </bookViews>
  <sheets>
    <sheet name="Цемент в мешках" sheetId="1" r:id="rId1"/>
    <sheet name="Цемент навалом" sheetId="2" r:id="rId2"/>
    <sheet name="Сухая смесь" sheetId="3" r:id="rId3"/>
    <sheet name="Пенобетонные блоки" sheetId="4" r:id="rId4"/>
    <sheet name="Шифер волнистый, Плоский, Ацэид" sheetId="5" r:id="rId5"/>
    <sheet name="Элэменты колодцев" sheetId="6" r:id="rId6"/>
  </sheets>
  <definedNames/>
  <calcPr fullCalcOnLoad="1"/>
</workbook>
</file>

<file path=xl/sharedStrings.xml><?xml version="1.0" encoding="utf-8"?>
<sst xmlns="http://schemas.openxmlformats.org/spreadsheetml/2006/main" count="419" uniqueCount="183">
  <si>
    <t>Наименование</t>
  </si>
  <si>
    <t>Тара</t>
  </si>
  <si>
    <t>мешок</t>
  </si>
  <si>
    <t>50 кг.</t>
  </si>
  <si>
    <t xml:space="preserve">Цемент ПЦ 500Д0(Себряковцемент)        </t>
  </si>
  <si>
    <t>45 кг.</t>
  </si>
  <si>
    <t>опт</t>
  </si>
  <si>
    <t>Цемент ПЦ 500Д0 (Новоросцемент)</t>
  </si>
  <si>
    <t xml:space="preserve">Цемент ПЦ 500Д0 (Себряковцемент)  </t>
  </si>
  <si>
    <t>1 тн.</t>
  </si>
  <si>
    <t>лист</t>
  </si>
  <si>
    <t>17,5/19,25</t>
  </si>
  <si>
    <t>шт</t>
  </si>
  <si>
    <t>Гвозди строительные 5*120</t>
  </si>
  <si>
    <t>кг</t>
  </si>
  <si>
    <t xml:space="preserve"> - </t>
  </si>
  <si>
    <t>Ед.измерения</t>
  </si>
  <si>
    <t>Колпачки п/э, серые и цветные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</si>
  <si>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</si>
  <si>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</si>
  <si>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АЦЭИД  ГОСТ 4248-92</t>
  </si>
  <si>
    <t>Полосы для грядок</t>
  </si>
  <si>
    <t>Цена за шт.</t>
  </si>
  <si>
    <t>ЦЕНА указана с НДС 18% без учета крепежа и доставки.</t>
  </si>
  <si>
    <t xml:space="preserve"> ЦЕНА указана с НДС 18% без учета доставки.</t>
  </si>
  <si>
    <t>Коньки 1130*330*5,8мм</t>
  </si>
  <si>
    <t xml:space="preserve">Коньки ЕВРО 1130*330*5,8мм </t>
  </si>
  <si>
    <t>Шифер СВ-40 1750*1130*4,8мм</t>
  </si>
  <si>
    <t>Шифер СВ-40 1750*1130*5,2мм</t>
  </si>
  <si>
    <t>Шифер СВ-40 1750*1130*5,8мм</t>
  </si>
  <si>
    <t>Шифер СВ-40 1750*980*4,8/5,8мм</t>
  </si>
  <si>
    <t>Шифер  СВ-40 ЕВРО 1750*1130*4,8мм</t>
  </si>
  <si>
    <t>Шифер  СВ-40 ЕВРО 1750*1130*5,8мм</t>
  </si>
  <si>
    <t xml:space="preserve">Шифер СВ-40 880х1130х 4,8мм </t>
  </si>
  <si>
    <t>Шифер СВ-40 880х1130х 4,8мм ЕВРО (зел., коричн., красн.)</t>
  </si>
  <si>
    <t>Ед. измерения</t>
  </si>
  <si>
    <t>Плоский лист 1500*1000*6 мм</t>
  </si>
  <si>
    <t>Плоский лист 1500*1000*8 мм</t>
  </si>
  <si>
    <t>Плоский лист 1500*1000*10 мм</t>
  </si>
  <si>
    <t>Плоский лист 1750*1000*6 мм</t>
  </si>
  <si>
    <t>Плоский лист 1750*1000*8 мм</t>
  </si>
  <si>
    <t>Плоский лист 2000*1500*8 мм</t>
  </si>
  <si>
    <t>Плоский лист 2000*1500*10 мм</t>
  </si>
  <si>
    <t>Плоский лист 3000*1500*8 мм</t>
  </si>
  <si>
    <t>Плоский лист 3000*1500*10 мм</t>
  </si>
  <si>
    <t>Плоский лист КБН 1500*900*8 мм</t>
  </si>
  <si>
    <t>Плоский лист 3000*1500*12 мм</t>
  </si>
  <si>
    <t>Плоский лист 3000*1500*16 мм</t>
  </si>
  <si>
    <t>Плоский лист 3000*1500*20 мм</t>
  </si>
  <si>
    <t>Плоский лист 3000*1500*25 мм</t>
  </si>
  <si>
    <t>Плоский лист 3000*1500*30 мм</t>
  </si>
  <si>
    <t>Плоский лист 3000*1500*35 мм</t>
  </si>
  <si>
    <t>Плоский лист 3000*1500*40 мм</t>
  </si>
  <si>
    <t>АЦЭИД 1500*1000*6 мм</t>
  </si>
  <si>
    <t>АЦЭИД 1500*1000*8 мм</t>
  </si>
  <si>
    <t>АЦЭИД 1500*1000*10 мм</t>
  </si>
  <si>
    <t>АЦЭИД 3000*1500*8 мм</t>
  </si>
  <si>
    <t>АЦЭИД 3000*1500*10 мм</t>
  </si>
  <si>
    <t>АЦЭИД 3000*1500*12 мм</t>
  </si>
  <si>
    <t>АЦЭИД 3000*1500*16 мм</t>
  </si>
  <si>
    <t>АЦЭИД 3000*1500*20 мм</t>
  </si>
  <si>
    <t>АЦЭИД 3000*1500*25 мм</t>
  </si>
  <si>
    <t>АЦЭИД 3000*1500*30 мм</t>
  </si>
  <si>
    <t>АЦЭИД 3000*1500*35 мм</t>
  </si>
  <si>
    <t>АЦЭИД 3000*1500*40 мм</t>
  </si>
  <si>
    <t>Полоса для грядок 1500*300*8мм</t>
  </si>
  <si>
    <t>Полоса для грядок 1500*300*10мм</t>
  </si>
  <si>
    <t>шт.</t>
  </si>
  <si>
    <t>Размер(L/B/H)</t>
  </si>
  <si>
    <t>Вес кг.</t>
  </si>
  <si>
    <t>Цена за куб</t>
  </si>
  <si>
    <t>до 10 кубов</t>
  </si>
  <si>
    <t>Плотность</t>
  </si>
  <si>
    <t xml:space="preserve">Блок пенобетонный стеновой </t>
  </si>
  <si>
    <t xml:space="preserve">Блок пенобетонный перегородочный </t>
  </si>
  <si>
    <t>D-650</t>
  </si>
  <si>
    <t>Шифер кровельный волнистый СВ-40, ГОСТ 30340-95</t>
  </si>
  <si>
    <t>Цена за мешок</t>
  </si>
  <si>
    <t xml:space="preserve">Цемент М 500Д20(ЕвроЦемент) зав. мешок        </t>
  </si>
  <si>
    <t xml:space="preserve">Цемент М 400Д20(ЕвроЦемент) зав. мешок       </t>
  </si>
  <si>
    <t>30 тонн</t>
  </si>
  <si>
    <t>Цена за тонну</t>
  </si>
  <si>
    <t>договор</t>
  </si>
  <si>
    <t>Цемент М-400 Д20 (ЕвроЦемент)</t>
  </si>
  <si>
    <t>Цемент М-400 Д0 (ЕвроЦемент)</t>
  </si>
  <si>
    <t>Цемент М-500 Д20 (ЕвроЦемент)</t>
  </si>
  <si>
    <t>Цемент М-500 Д0 (ЕвроЦемент)</t>
  </si>
  <si>
    <t>Цемент М-400 Д5 (Lafarge)</t>
  </si>
  <si>
    <t>Цемент М-400 Д20Б (Lafarge)</t>
  </si>
  <si>
    <t>Сухая смесь М-300 пескобетон (Каменный цветок)</t>
  </si>
  <si>
    <t>Сухая смесь М-200 монтажно-кладочная (Каменный цветок)</t>
  </si>
  <si>
    <t xml:space="preserve">Сухая смесь М-200 монтажно-кладочная </t>
  </si>
  <si>
    <t>Сухая смесь М-150 универсальная (Каменный цветок)</t>
  </si>
  <si>
    <t>Сухая смесь М-150 универсальная</t>
  </si>
  <si>
    <t>Сухая смесь М-300 пескобетон</t>
  </si>
  <si>
    <t>до 20 тонн</t>
  </si>
  <si>
    <t>Цена</t>
  </si>
  <si>
    <t>куб</t>
  </si>
  <si>
    <t>600-300-200</t>
  </si>
  <si>
    <t xml:space="preserve"> 600-300-100</t>
  </si>
  <si>
    <t xml:space="preserve"> шт.</t>
  </si>
  <si>
    <t xml:space="preserve"> </t>
  </si>
  <si>
    <t>до 10 тонн</t>
  </si>
  <si>
    <t>Кольцо КС7-1,0</t>
  </si>
  <si>
    <t>Кольцо КС7-1,15</t>
  </si>
  <si>
    <t>Кольцо КО-6</t>
  </si>
  <si>
    <t>Кольцо КО-2</t>
  </si>
  <si>
    <t>Кольцо КС 7-3</t>
  </si>
  <si>
    <t>Кольцо КС 7-5</t>
  </si>
  <si>
    <t>Кольцо КС 7-6</t>
  </si>
  <si>
    <t>Кольцо КС 7-9</t>
  </si>
  <si>
    <t>Кольцо КС 7-10</t>
  </si>
  <si>
    <t>Кольцо КС 8-9</t>
  </si>
  <si>
    <t>Кольцо КС 10-2</t>
  </si>
  <si>
    <t>Кольцо КС 10-3</t>
  </si>
  <si>
    <t>Кольцо КС 10-5</t>
  </si>
  <si>
    <t>Кольцо КС 10-6</t>
  </si>
  <si>
    <t>Кольцо КС 10-8</t>
  </si>
  <si>
    <t>Кольцо КС 10-9</t>
  </si>
  <si>
    <t>Кольцо КС 10-9 ч.</t>
  </si>
  <si>
    <t>Кольцо КС 10-10</t>
  </si>
  <si>
    <t>Кольцо КС 12-10</t>
  </si>
  <si>
    <t>Кольцо КС 15-3</t>
  </si>
  <si>
    <t>Кольцо КС 15-5</t>
  </si>
  <si>
    <t>Кольцо КС 15-6</t>
  </si>
  <si>
    <t>Кольцо КС 15-9</t>
  </si>
  <si>
    <t>Кольцо КС 20-5</t>
  </si>
  <si>
    <t>Кольцо КС 20-6</t>
  </si>
  <si>
    <t>кольцо КС 20-9</t>
  </si>
  <si>
    <t>Крышка ПП-10-1</t>
  </si>
  <si>
    <t>Крышка ПП-10-1 ц.о.</t>
  </si>
  <si>
    <t>Крышка ПП-10-2</t>
  </si>
  <si>
    <t>Крышка ПП-12-1</t>
  </si>
  <si>
    <t>Люк Л\ПП (полимер)</t>
  </si>
  <si>
    <t>Люк Л/Ч л.</t>
  </si>
  <si>
    <t>Люк Л/Ч т.</t>
  </si>
  <si>
    <t>Люк ЛРС тяж.</t>
  </si>
  <si>
    <t>Люк ЛРС лег.</t>
  </si>
  <si>
    <t>Люк чуг. тяж. Ливневка</t>
  </si>
  <si>
    <t>Люк ПП-10</t>
  </si>
  <si>
    <t>Кольцо с крышкой КЦП 10-9</t>
  </si>
  <si>
    <t>Кольцо с крышкой КЦП 15-9</t>
  </si>
  <si>
    <t>Кольцо с крышкой КЦП 20-9</t>
  </si>
  <si>
    <t>Крышка ПП-12-2</t>
  </si>
  <si>
    <t>Крышка ПП-15-1</t>
  </si>
  <si>
    <t>Крышка ПП-15-2</t>
  </si>
  <si>
    <t>Крышка ПП-20</t>
  </si>
  <si>
    <t>Днище ПД-7</t>
  </si>
  <si>
    <t>Днище ПД-10</t>
  </si>
  <si>
    <t>Днище ПД-12</t>
  </si>
  <si>
    <t>Днище ПД-15</t>
  </si>
  <si>
    <t>Днище ПД-20</t>
  </si>
  <si>
    <t>Кольцо с днищем КЦД 7-3</t>
  </si>
  <si>
    <t>Кольцо с днищем КЦД 7-5</t>
  </si>
  <si>
    <t>Кольцо с днищем КЦД 7-9</t>
  </si>
  <si>
    <t>Кольцо с днищем КЦД 7-10</t>
  </si>
  <si>
    <t>Кольцо с днищем КЦД 10-3</t>
  </si>
  <si>
    <t>Кольцо с днищем КЦД 10-6</t>
  </si>
  <si>
    <t>Кольцо с днищем КЦД 10-9</t>
  </si>
  <si>
    <t>Кольцо с днищем КЦД 15-6</t>
  </si>
  <si>
    <t>Кольцо с днищем КЦД 15-9</t>
  </si>
  <si>
    <t>Кольцо с днищем КЦД 20-6</t>
  </si>
  <si>
    <t>Кольцо с днищем КЦД 20-9</t>
  </si>
  <si>
    <t>Масса кг.</t>
  </si>
  <si>
    <t>Объем метр куб.</t>
  </si>
  <si>
    <t xml:space="preserve"> -</t>
  </si>
  <si>
    <t>-</t>
  </si>
  <si>
    <t xml:space="preserve"> договор</t>
  </si>
  <si>
    <t>ЦЕНА указана с НДС 18% .</t>
  </si>
  <si>
    <t>Кольцо с крышкой с доставкой</t>
  </si>
  <si>
    <t xml:space="preserve"> Люка с доставкой</t>
  </si>
  <si>
    <t>Кольцо с днищем с доставкой</t>
  </si>
  <si>
    <t>Днища с доставкой</t>
  </si>
  <si>
    <t>Крышки с доставкой</t>
  </si>
  <si>
    <t>Кольца с доставкой</t>
  </si>
  <si>
    <t>Цемент ПЦ 400Д20 (Lafarge) зав. мешок</t>
  </si>
  <si>
    <t>Отгрузка цемента в мешках и навалом без выходных:</t>
  </si>
  <si>
    <t>комплексная поставка строительных материалов</t>
  </si>
  <si>
    <t>Факс:8(496)44-95-843</t>
  </si>
  <si>
    <t>Тел:8(495)782-52-42,8(915)046-66-65 Александр</t>
  </si>
  <si>
    <t>ТПК "ЦементСнаб"</t>
  </si>
  <si>
    <t>8(915)046-66-65</t>
  </si>
  <si>
    <t>Тел:8(495)765-85-59, 8(915)046-66-65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</si>
</sst>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53" applyFont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2" fontId="7" fillId="0" borderId="15" xfId="53" applyNumberFormat="1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7" xfId="53" applyNumberFormat="1" applyFont="1" applyBorder="1" applyAlignment="1">
      <alignment horizontal="center" vertical="center" wrapText="1"/>
      <protection/>
    </xf>
    <xf numFmtId="2" fontId="7" fillId="0" borderId="18" xfId="53" applyNumberFormat="1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2" fontId="7" fillId="0" borderId="16" xfId="53" applyNumberFormat="1" applyFont="1" applyBorder="1" applyAlignment="1">
      <alignment horizontal="center" vertical="center" wrapText="1"/>
      <protection/>
    </xf>
    <xf numFmtId="2" fontId="7" fillId="0" borderId="14" xfId="53" applyNumberFormat="1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2" fontId="7" fillId="0" borderId="19" xfId="53" applyNumberFormat="1" applyFont="1" applyBorder="1" applyAlignment="1">
      <alignment horizontal="center" vertical="center" wrapText="1"/>
      <protection/>
    </xf>
    <xf numFmtId="2" fontId="7" fillId="0" borderId="20" xfId="53" applyNumberFormat="1" applyFont="1" applyBorder="1" applyAlignment="1">
      <alignment horizontal="center" vertical="center" wrapText="1"/>
      <protection/>
    </xf>
    <xf numFmtId="2" fontId="7" fillId="0" borderId="21" xfId="53" applyNumberFormat="1" applyFont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2" fontId="7" fillId="0" borderId="22" xfId="53" applyNumberFormat="1" applyFont="1" applyBorder="1" applyAlignment="1">
      <alignment horizontal="center" vertical="center" wrapText="1"/>
      <protection/>
    </xf>
    <xf numFmtId="2" fontId="7" fillId="0" borderId="12" xfId="53" applyNumberFormat="1" applyFont="1" applyBorder="1" applyAlignment="1">
      <alignment horizontal="center" vertical="center" wrapText="1"/>
      <protection/>
    </xf>
    <xf numFmtId="2" fontId="7" fillId="0" borderId="23" xfId="53" applyNumberFormat="1" applyFont="1" applyBorder="1" applyAlignment="1">
      <alignment horizontal="center" vertical="center" wrapText="1"/>
      <protection/>
    </xf>
    <xf numFmtId="2" fontId="7" fillId="34" borderId="23" xfId="53" applyNumberFormat="1" applyFont="1" applyFill="1" applyBorder="1" applyAlignment="1">
      <alignment horizontal="center" vertical="center" wrapText="1"/>
      <protection/>
    </xf>
    <xf numFmtId="0" fontId="7" fillId="34" borderId="23" xfId="53" applyFont="1" applyFill="1" applyBorder="1" applyAlignment="1">
      <alignment horizontal="center" vertical="center" wrapText="1"/>
      <protection/>
    </xf>
    <xf numFmtId="2" fontId="7" fillId="34" borderId="24" xfId="53" applyNumberFormat="1" applyFont="1" applyFill="1" applyBorder="1" applyAlignment="1">
      <alignment horizontal="center" vertical="center" wrapText="1"/>
      <protection/>
    </xf>
    <xf numFmtId="2" fontId="7" fillId="34" borderId="16" xfId="53" applyNumberFormat="1" applyFont="1" applyFill="1" applyBorder="1" applyAlignment="1">
      <alignment horizontal="center" vertical="center" wrapText="1"/>
      <protection/>
    </xf>
    <xf numFmtId="2" fontId="7" fillId="34" borderId="14" xfId="53" applyNumberFormat="1" applyFont="1" applyFill="1" applyBorder="1" applyAlignment="1">
      <alignment horizontal="center" vertical="center" wrapText="1"/>
      <protection/>
    </xf>
    <xf numFmtId="2" fontId="7" fillId="34" borderId="19" xfId="53" applyNumberFormat="1" applyFont="1" applyFill="1" applyBorder="1" applyAlignment="1">
      <alignment horizontal="center" vertical="center" wrapText="1"/>
      <protection/>
    </xf>
    <xf numFmtId="0" fontId="7" fillId="34" borderId="19" xfId="53" applyFont="1" applyFill="1" applyBorder="1" applyAlignment="1">
      <alignment horizontal="center" vertical="center" wrapText="1"/>
      <protection/>
    </xf>
    <xf numFmtId="0" fontId="7" fillId="34" borderId="0" xfId="53" applyFont="1" applyFill="1" applyBorder="1" applyAlignment="1">
      <alignment horizontal="center" vertical="center" wrapText="1"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0" fontId="7" fillId="0" borderId="11" xfId="54" applyNumberFormat="1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25" xfId="57" applyFont="1" applyBorder="1">
      <alignment/>
      <protection/>
    </xf>
    <xf numFmtId="0" fontId="7" fillId="0" borderId="25" xfId="57" applyFont="1" applyBorder="1" applyAlignment="1">
      <alignment horizont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0" borderId="26" xfId="55" applyFont="1" applyBorder="1" applyAlignment="1">
      <alignment horizontal="left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/>
      <protection/>
    </xf>
    <xf numFmtId="0" fontId="7" fillId="0" borderId="10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10" fillId="33" borderId="27" xfId="55" applyFont="1" applyFill="1" applyBorder="1">
      <alignment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/>
      <protection/>
    </xf>
    <xf numFmtId="0" fontId="10" fillId="33" borderId="11" xfId="55" applyNumberFormat="1" applyFont="1" applyFill="1" applyBorder="1" applyAlignment="1">
      <alignment horizontal="center" vertical="center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7" fillId="0" borderId="26" xfId="55" applyFont="1" applyBorder="1">
      <alignment/>
      <protection/>
    </xf>
    <xf numFmtId="0" fontId="7" fillId="0" borderId="15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/>
      <protection/>
    </xf>
    <xf numFmtId="0" fontId="7" fillId="0" borderId="15" xfId="55" applyNumberFormat="1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11" xfId="55" applyFont="1" applyBorder="1">
      <alignment/>
      <protection/>
    </xf>
    <xf numFmtId="0" fontId="7" fillId="0" borderId="11" xfId="55" applyFont="1" applyBorder="1" applyAlignment="1">
      <alignment horizontal="center"/>
      <protection/>
    </xf>
    <xf numFmtId="0" fontId="7" fillId="0" borderId="27" xfId="55" applyFont="1" applyBorder="1" applyAlignment="1">
      <alignment horizontal="center"/>
      <protection/>
    </xf>
    <xf numFmtId="0" fontId="7" fillId="0" borderId="11" xfId="59" applyFont="1" applyBorder="1" applyAlignment="1">
      <alignment horizontal="center"/>
      <protection/>
    </xf>
    <xf numFmtId="0" fontId="7" fillId="0" borderId="12" xfId="59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5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7" fillId="0" borderId="13" xfId="59" applyFont="1" applyBorder="1" applyAlignment="1">
      <alignment horizontal="center"/>
      <protection/>
    </xf>
    <xf numFmtId="0" fontId="7" fillId="0" borderId="23" xfId="59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59" applyFont="1" applyBorder="1" applyAlignment="1">
      <alignment horizontal="left"/>
      <protection/>
    </xf>
    <xf numFmtId="0" fontId="7" fillId="0" borderId="0" xfId="59" applyFont="1" applyAlignment="1">
      <alignment horizontal="left"/>
      <protection/>
    </xf>
    <xf numFmtId="0" fontId="7" fillId="0" borderId="28" xfId="59" applyFont="1" applyBorder="1" applyAlignment="1">
      <alignment horizontal="left"/>
      <protection/>
    </xf>
    <xf numFmtId="0" fontId="7" fillId="0" borderId="25" xfId="59" applyFont="1" applyBorder="1" applyAlignment="1">
      <alignment horizontal="left"/>
      <protection/>
    </xf>
    <xf numFmtId="0" fontId="7" fillId="0" borderId="14" xfId="0" applyFont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1" xfId="59" applyFont="1" applyFill="1" applyBorder="1" applyAlignment="1">
      <alignment horizontal="center"/>
      <protection/>
    </xf>
    <xf numFmtId="0" fontId="7" fillId="35" borderId="29" xfId="0" applyFont="1" applyFill="1" applyBorder="1" applyAlignment="1">
      <alignment horizontal="center"/>
    </xf>
    <xf numFmtId="0" fontId="7" fillId="35" borderId="11" xfId="57" applyFont="1" applyFill="1" applyBorder="1" applyAlignment="1">
      <alignment horizontal="center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36" borderId="11" xfId="58" applyFont="1" applyFill="1" applyBorder="1" applyAlignment="1">
      <alignment horizontal="center"/>
      <protection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36" borderId="10" xfId="58" applyFont="1" applyFill="1" applyBorder="1" applyAlignment="1">
      <alignment horizontal="center" vertical="center" wrapText="1"/>
      <protection/>
    </xf>
    <xf numFmtId="0" fontId="7" fillId="36" borderId="13" xfId="58" applyFont="1" applyFill="1" applyBorder="1" applyAlignment="1">
      <alignment horizontal="center" vertical="center" wrapText="1"/>
      <protection/>
    </xf>
    <xf numFmtId="0" fontId="7" fillId="36" borderId="27" xfId="58" applyFont="1" applyFill="1" applyBorder="1" applyAlignment="1">
      <alignment horizontal="center" vertical="center" wrapText="1"/>
      <protection/>
    </xf>
    <xf numFmtId="0" fontId="7" fillId="36" borderId="12" xfId="58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horizontal="center" vertical="center" wrapText="1"/>
      <protection/>
    </xf>
    <xf numFmtId="0" fontId="7" fillId="35" borderId="13" xfId="59" applyFont="1" applyFill="1" applyBorder="1" applyAlignment="1">
      <alignment horizontal="center" vertical="center" wrapText="1"/>
      <protection/>
    </xf>
    <xf numFmtId="0" fontId="7" fillId="35" borderId="27" xfId="59" applyFont="1" applyFill="1" applyBorder="1" applyAlignment="1">
      <alignment horizontal="center" vertical="center" wrapText="1"/>
      <protection/>
    </xf>
    <xf numFmtId="0" fontId="7" fillId="35" borderId="12" xfId="59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3" xfId="57" applyFont="1" applyFill="1" applyBorder="1" applyAlignment="1">
      <alignment horizontal="center" vertical="center" wrapText="1"/>
      <protection/>
    </xf>
    <xf numFmtId="0" fontId="7" fillId="35" borderId="27" xfId="57" applyFont="1" applyFill="1" applyBorder="1" applyAlignment="1">
      <alignment horizontal="center" vertical="center" wrapText="1"/>
      <protection/>
    </xf>
    <xf numFmtId="0" fontId="7" fillId="35" borderId="12" xfId="57" applyFont="1" applyFill="1" applyBorder="1" applyAlignment="1">
      <alignment horizontal="center" vertical="center" wrapText="1"/>
      <protection/>
    </xf>
    <xf numFmtId="0" fontId="8" fillId="35" borderId="13" xfId="57" applyFill="1" applyBorder="1" applyAlignment="1">
      <alignment horizontal="center" vertical="center" wrapText="1"/>
      <protection/>
    </xf>
    <xf numFmtId="0" fontId="0" fillId="35" borderId="13" xfId="0" applyFill="1" applyBorder="1" applyAlignment="1">
      <alignment horizontal="center" vertical="center" wrapText="1"/>
    </xf>
    <xf numFmtId="0" fontId="7" fillId="34" borderId="27" xfId="53" applyFont="1" applyFill="1" applyBorder="1" applyAlignment="1">
      <alignment horizontal="left" vertical="center" wrapText="1"/>
      <protection/>
    </xf>
    <xf numFmtId="0" fontId="7" fillId="34" borderId="12" xfId="53" applyFont="1" applyFill="1" applyBorder="1" applyAlignment="1">
      <alignment horizontal="left" vertical="center" wrapText="1"/>
      <protection/>
    </xf>
    <xf numFmtId="0" fontId="7" fillId="34" borderId="26" xfId="53" applyFont="1" applyFill="1" applyBorder="1" applyAlignment="1">
      <alignment horizontal="left" vertical="center" wrapText="1"/>
      <protection/>
    </xf>
    <xf numFmtId="0" fontId="7" fillId="34" borderId="29" xfId="53" applyFont="1" applyFill="1" applyBorder="1" applyAlignment="1">
      <alignment horizontal="left" vertical="center" wrapText="1"/>
      <protection/>
    </xf>
    <xf numFmtId="0" fontId="7" fillId="34" borderId="28" xfId="53" applyFont="1" applyFill="1" applyBorder="1" applyAlignment="1">
      <alignment horizontal="left" vertical="center" wrapText="1"/>
      <protection/>
    </xf>
    <xf numFmtId="0" fontId="7" fillId="34" borderId="22" xfId="53" applyFont="1" applyFill="1" applyBorder="1" applyAlignment="1">
      <alignment horizontal="left" vertical="center" wrapText="1"/>
      <protection/>
    </xf>
    <xf numFmtId="0" fontId="7" fillId="34" borderId="25" xfId="53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7" fillId="0" borderId="14" xfId="53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2" fontId="7" fillId="0" borderId="19" xfId="53" applyNumberFormat="1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2" fontId="7" fillId="0" borderId="14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2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 wrapText="1"/>
    </xf>
    <xf numFmtId="2" fontId="7" fillId="0" borderId="16" xfId="53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2" fontId="7" fillId="0" borderId="27" xfId="53" applyNumberFormat="1" applyFont="1" applyFill="1" applyBorder="1" applyAlignment="1">
      <alignment horizontal="center" vertical="center" wrapText="1"/>
      <protection/>
    </xf>
    <xf numFmtId="0" fontId="7" fillId="3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7" fillId="0" borderId="27" xfId="53" applyNumberFormat="1" applyFont="1" applyBorder="1" applyAlignment="1">
      <alignment horizontal="center" vertical="center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2" fontId="7" fillId="0" borderId="16" xfId="53" applyNumberFormat="1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2" fontId="7" fillId="0" borderId="28" xfId="53" applyNumberFormat="1" applyFont="1" applyBorder="1" applyAlignment="1">
      <alignment horizontal="center" vertical="center" wrapText="1"/>
      <protection/>
    </xf>
    <xf numFmtId="2" fontId="7" fillId="0" borderId="25" xfId="53" applyNumberFormat="1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25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2" fontId="7" fillId="0" borderId="25" xfId="53" applyNumberFormat="1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53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34" borderId="25" xfId="53" applyNumberFormat="1" applyFont="1" applyFill="1" applyBorder="1" applyAlignment="1">
      <alignment horizontal="center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7" fillId="0" borderId="24" xfId="53" applyFont="1" applyBorder="1" applyAlignment="1">
      <alignment horizontal="left" vertical="center" wrapText="1"/>
      <protection/>
    </xf>
    <xf numFmtId="0" fontId="7" fillId="0" borderId="35" xfId="53" applyFont="1" applyBorder="1" applyAlignment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2" fontId="7" fillId="34" borderId="28" xfId="53" applyNumberFormat="1" applyFont="1" applyFill="1" applyBorder="1" applyAlignment="1">
      <alignment horizontal="center" vertical="center" wrapText="1"/>
      <protection/>
    </xf>
    <xf numFmtId="2" fontId="7" fillId="34" borderId="35" xfId="53" applyNumberFormat="1" applyFont="1" applyFill="1" applyBorder="1" applyAlignment="1">
      <alignment horizontal="center" vertical="center" wrapText="1"/>
      <protection/>
    </xf>
    <xf numFmtId="0" fontId="7" fillId="0" borderId="37" xfId="0" applyFont="1" applyBorder="1" applyAlignment="1">
      <alignment horizontal="center" vertical="center" wrapText="1"/>
    </xf>
    <xf numFmtId="2" fontId="7" fillId="34" borderId="27" xfId="53" applyNumberFormat="1" applyFont="1" applyFill="1" applyBorder="1" applyAlignment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Пенобетонные блоки" xfId="54"/>
    <cellStyle name="Обычный_Лист1_Цемент в мешках" xfId="55"/>
    <cellStyle name="Обычный_Лист1_Цемент навалом" xfId="56"/>
    <cellStyle name="Обычный_Пенобетонные блоки" xfId="57"/>
    <cellStyle name="Обычный_Цемент в мешках" xfId="58"/>
    <cellStyle name="Обычный_Цемент навалом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45.421875" style="0" customWidth="1"/>
    <col min="2" max="2" width="13.140625" style="0" customWidth="1"/>
    <col min="3" max="3" width="8.57421875" style="0" customWidth="1"/>
    <col min="4" max="4" width="8.421875" style="0" customWidth="1"/>
    <col min="5" max="5" width="11.00390625" style="0" customWidth="1"/>
  </cols>
  <sheetData>
    <row r="2" ht="15">
      <c r="B2" s="3"/>
    </row>
    <row r="3" spans="1:2" ht="20.25">
      <c r="A3" s="125" t="s">
        <v>180</v>
      </c>
      <c r="B3" s="2"/>
    </row>
    <row r="4" spans="1:2" ht="15">
      <c r="A4" s="126" t="s">
        <v>177</v>
      </c>
      <c r="B4" s="126"/>
    </row>
    <row r="5" spans="1:13" ht="15.75">
      <c r="A5" s="126" t="s">
        <v>179</v>
      </c>
      <c r="B5" s="124"/>
      <c r="M5" s="1"/>
    </row>
    <row r="6" spans="1:2" ht="15.75">
      <c r="A6" s="126" t="s">
        <v>178</v>
      </c>
      <c r="B6" s="124"/>
    </row>
    <row r="8" ht="13.5" thickBot="1"/>
    <row r="9" spans="1:5" ht="18" customHeight="1" thickBot="1">
      <c r="A9" s="128" t="s">
        <v>0</v>
      </c>
      <c r="B9" s="128" t="s">
        <v>35</v>
      </c>
      <c r="C9" s="128" t="s">
        <v>1</v>
      </c>
      <c r="D9" s="130" t="s">
        <v>77</v>
      </c>
      <c r="E9" s="131"/>
    </row>
    <row r="10" spans="1:5" ht="14.25" customHeight="1" thickBot="1">
      <c r="A10" s="129"/>
      <c r="B10" s="129"/>
      <c r="C10" s="129"/>
      <c r="D10" s="98" t="s">
        <v>6</v>
      </c>
      <c r="E10" s="98" t="s">
        <v>95</v>
      </c>
    </row>
    <row r="11" spans="1:5" ht="15" thickBot="1">
      <c r="A11" s="50" t="s">
        <v>7</v>
      </c>
      <c r="B11" s="51" t="s">
        <v>2</v>
      </c>
      <c r="C11" s="52" t="s">
        <v>3</v>
      </c>
      <c r="D11" s="53">
        <v>135</v>
      </c>
      <c r="E11" s="54">
        <v>142</v>
      </c>
    </row>
    <row r="12" spans="1:5" ht="15" thickBot="1">
      <c r="A12" s="55" t="s">
        <v>175</v>
      </c>
      <c r="B12" s="56" t="s">
        <v>2</v>
      </c>
      <c r="C12" s="57" t="s">
        <v>3</v>
      </c>
      <c r="D12" s="58">
        <v>136</v>
      </c>
      <c r="E12" s="59">
        <v>143</v>
      </c>
    </row>
    <row r="13" spans="1:5" ht="15" thickBot="1">
      <c r="A13" s="60" t="s">
        <v>4</v>
      </c>
      <c r="B13" s="61" t="s">
        <v>2</v>
      </c>
      <c r="C13" s="62" t="s">
        <v>3</v>
      </c>
      <c r="D13" s="63">
        <v>133</v>
      </c>
      <c r="E13" s="64">
        <v>140</v>
      </c>
    </row>
    <row r="14" spans="1:5" ht="15" thickBot="1">
      <c r="A14" s="55" t="s">
        <v>8</v>
      </c>
      <c r="B14" s="56" t="s">
        <v>2</v>
      </c>
      <c r="C14" s="57" t="s">
        <v>5</v>
      </c>
      <c r="D14" s="58">
        <v>123</v>
      </c>
      <c r="E14" s="59">
        <v>130</v>
      </c>
    </row>
    <row r="15" spans="1:5" ht="15" thickBot="1">
      <c r="A15" s="65" t="s">
        <v>78</v>
      </c>
      <c r="B15" s="66" t="s">
        <v>2</v>
      </c>
      <c r="C15" s="66" t="s">
        <v>3</v>
      </c>
      <c r="D15" s="67">
        <v>167</v>
      </c>
      <c r="E15" s="66">
        <v>174</v>
      </c>
    </row>
    <row r="16" spans="1:5" ht="15" thickBot="1">
      <c r="A16" s="65" t="s">
        <v>79</v>
      </c>
      <c r="B16" s="66" t="s">
        <v>2</v>
      </c>
      <c r="C16" s="66" t="s">
        <v>3</v>
      </c>
      <c r="D16" s="67">
        <v>155</v>
      </c>
      <c r="E16" s="66">
        <v>162</v>
      </c>
    </row>
    <row r="18" spans="1:5" ht="14.25">
      <c r="A18" s="127" t="s">
        <v>24</v>
      </c>
      <c r="B18" s="127"/>
      <c r="C18" s="127"/>
      <c r="D18" s="127"/>
      <c r="E18" s="127"/>
    </row>
    <row r="20" ht="15.75">
      <c r="A20" s="124" t="s">
        <v>176</v>
      </c>
    </row>
    <row r="21" ht="15">
      <c r="A21" s="123" t="s">
        <v>181</v>
      </c>
    </row>
  </sheetData>
  <sheetProtection/>
  <mergeCells count="5">
    <mergeCell ref="A18:E18"/>
    <mergeCell ref="A9:A10"/>
    <mergeCell ref="B9:B10"/>
    <mergeCell ref="D9:E9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7.7109375" style="0" customWidth="1"/>
    <col min="2" max="2" width="6.57421875" style="0" customWidth="1"/>
    <col min="3" max="3" width="11.140625" style="0" customWidth="1"/>
    <col min="4" max="4" width="10.140625" style="0" customWidth="1"/>
    <col min="5" max="5" width="12.140625" style="0" customWidth="1"/>
    <col min="7" max="7" width="7.7109375" style="0" customWidth="1"/>
    <col min="8" max="8" width="10.421875" style="0" customWidth="1"/>
    <col min="9" max="9" width="11.140625" style="0" customWidth="1"/>
  </cols>
  <sheetData>
    <row r="2" ht="15">
      <c r="B2" s="3"/>
    </row>
    <row r="3" spans="1:4" ht="20.25">
      <c r="A3" s="125" t="s">
        <v>180</v>
      </c>
      <c r="B3" s="2"/>
      <c r="D3" s="2"/>
    </row>
    <row r="4" spans="1:2" ht="15">
      <c r="A4" s="126" t="s">
        <v>177</v>
      </c>
      <c r="B4" s="126"/>
    </row>
    <row r="5" spans="1:13" ht="15.75">
      <c r="A5" s="126" t="s">
        <v>179</v>
      </c>
      <c r="B5" s="124"/>
      <c r="M5" s="1"/>
    </row>
    <row r="6" spans="1:2" ht="15.75">
      <c r="A6" s="126" t="s">
        <v>178</v>
      </c>
      <c r="B6" s="124"/>
    </row>
    <row r="8" ht="9" customHeight="1" thickBot="1"/>
    <row r="9" spans="1:4" ht="15" thickBot="1">
      <c r="A9" s="132" t="s">
        <v>0</v>
      </c>
      <c r="B9" s="132" t="s">
        <v>35</v>
      </c>
      <c r="C9" s="134" t="s">
        <v>81</v>
      </c>
      <c r="D9" s="135"/>
    </row>
    <row r="10" spans="1:4" ht="15" thickBot="1">
      <c r="A10" s="133"/>
      <c r="B10" s="133"/>
      <c r="C10" s="90" t="s">
        <v>6</v>
      </c>
      <c r="D10" s="90" t="s">
        <v>80</v>
      </c>
    </row>
    <row r="11" spans="1:4" ht="15" thickBot="1">
      <c r="A11" s="84" t="s">
        <v>87</v>
      </c>
      <c r="B11" s="68" t="s">
        <v>9</v>
      </c>
      <c r="C11" s="69" t="s">
        <v>82</v>
      </c>
      <c r="D11" s="70">
        <v>2350</v>
      </c>
    </row>
    <row r="12" spans="1:4" ht="15" thickBot="1">
      <c r="A12" s="85" t="s">
        <v>88</v>
      </c>
      <c r="B12" s="71" t="s">
        <v>9</v>
      </c>
      <c r="C12" s="72" t="s">
        <v>82</v>
      </c>
      <c r="D12" s="70">
        <v>2550</v>
      </c>
    </row>
    <row r="13" spans="1:4" ht="15" thickBot="1">
      <c r="A13" s="86" t="s">
        <v>86</v>
      </c>
      <c r="B13" s="73" t="s">
        <v>9</v>
      </c>
      <c r="C13" s="74" t="s">
        <v>82</v>
      </c>
      <c r="D13" s="70">
        <v>2650</v>
      </c>
    </row>
    <row r="14" spans="1:4" ht="15" thickBot="1">
      <c r="A14" s="84" t="s">
        <v>85</v>
      </c>
      <c r="B14" s="68" t="s">
        <v>9</v>
      </c>
      <c r="C14" s="69" t="s">
        <v>82</v>
      </c>
      <c r="D14" s="70">
        <v>2550</v>
      </c>
    </row>
    <row r="15" spans="1:4" ht="15" thickBot="1">
      <c r="A15" s="87" t="s">
        <v>84</v>
      </c>
      <c r="B15" s="75" t="s">
        <v>9</v>
      </c>
      <c r="C15" s="76" t="s">
        <v>82</v>
      </c>
      <c r="D15" s="70">
        <v>2550</v>
      </c>
    </row>
    <row r="16" spans="1:4" ht="15" thickBot="1">
      <c r="A16" s="87" t="s">
        <v>83</v>
      </c>
      <c r="B16" s="75" t="s">
        <v>9</v>
      </c>
      <c r="C16" s="76" t="s">
        <v>82</v>
      </c>
      <c r="D16" s="70">
        <v>2450</v>
      </c>
    </row>
    <row r="18" spans="1:9" ht="14.25" customHeight="1">
      <c r="A18" s="127" t="s">
        <v>24</v>
      </c>
      <c r="B18" s="127"/>
      <c r="C18" s="127"/>
      <c r="D18" s="127"/>
      <c r="E18" s="7"/>
      <c r="F18" s="7"/>
      <c r="G18" s="7"/>
      <c r="H18" s="7"/>
      <c r="I18" s="7"/>
    </row>
    <row r="20" ht="15.75">
      <c r="A20" s="124" t="s">
        <v>176</v>
      </c>
    </row>
    <row r="21" ht="15">
      <c r="A21" s="126" t="s">
        <v>181</v>
      </c>
    </row>
  </sheetData>
  <sheetProtection/>
  <mergeCells count="4">
    <mergeCell ref="A9:A10"/>
    <mergeCell ref="B9:B10"/>
    <mergeCell ref="C9:D9"/>
    <mergeCell ref="A18:D1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A3" sqref="A3:I6"/>
    </sheetView>
  </sheetViews>
  <sheetFormatPr defaultColWidth="9.140625" defaultRowHeight="12.75"/>
  <cols>
    <col min="1" max="1" width="63.8515625" style="0" customWidth="1"/>
    <col min="4" max="4" width="13.8515625" style="0" customWidth="1"/>
    <col min="5" max="5" width="13.421875" style="0" customWidth="1"/>
    <col min="7" max="7" width="6.00390625" style="0" customWidth="1"/>
    <col min="8" max="8" width="7.57421875" style="0" customWidth="1"/>
    <col min="10" max="10" width="10.00390625" style="0" customWidth="1"/>
  </cols>
  <sheetData>
    <row r="2" ht="15">
      <c r="B2" s="3"/>
    </row>
    <row r="3" spans="1:2" ht="20.25">
      <c r="A3" s="125" t="s">
        <v>180</v>
      </c>
      <c r="B3" s="2"/>
    </row>
    <row r="4" spans="1:2" ht="15">
      <c r="A4" s="126" t="s">
        <v>177</v>
      </c>
      <c r="B4" s="126"/>
    </row>
    <row r="5" spans="1:13" ht="15.75">
      <c r="A5" s="126" t="s">
        <v>179</v>
      </c>
      <c r="B5" s="124"/>
      <c r="M5" s="1"/>
    </row>
    <row r="6" spans="1:2" ht="15.75">
      <c r="A6" s="126" t="s">
        <v>178</v>
      </c>
      <c r="B6" s="124"/>
    </row>
    <row r="8" spans="1:10" ht="12.75" customHeight="1" thickBo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5" ht="15" customHeight="1" thickBot="1">
      <c r="A9" s="136" t="s">
        <v>0</v>
      </c>
      <c r="B9" s="136" t="s">
        <v>35</v>
      </c>
      <c r="C9" s="139" t="s">
        <v>1</v>
      </c>
      <c r="D9" s="141" t="s">
        <v>77</v>
      </c>
      <c r="E9" s="142"/>
    </row>
    <row r="10" spans="1:5" ht="15" thickBot="1">
      <c r="A10" s="137"/>
      <c r="B10" s="138"/>
      <c r="C10" s="140"/>
      <c r="D10" s="89" t="s">
        <v>6</v>
      </c>
      <c r="E10" s="91" t="s">
        <v>95</v>
      </c>
    </row>
    <row r="11" spans="1:5" ht="15" thickBot="1">
      <c r="A11" s="77" t="s">
        <v>93</v>
      </c>
      <c r="B11" s="78" t="s">
        <v>2</v>
      </c>
      <c r="C11" s="6" t="s">
        <v>3</v>
      </c>
      <c r="D11" s="6">
        <v>61</v>
      </c>
      <c r="E11" s="6">
        <v>65</v>
      </c>
    </row>
    <row r="12" spans="1:5" ht="15" thickBot="1">
      <c r="A12" s="79" t="s">
        <v>92</v>
      </c>
      <c r="B12" s="8" t="s">
        <v>2</v>
      </c>
      <c r="C12" s="6" t="s">
        <v>3</v>
      </c>
      <c r="D12" s="6">
        <v>75</v>
      </c>
      <c r="E12" s="6">
        <v>78</v>
      </c>
    </row>
    <row r="13" spans="1:5" ht="15" thickBot="1">
      <c r="A13" s="79" t="s">
        <v>91</v>
      </c>
      <c r="B13" s="8" t="s">
        <v>2</v>
      </c>
      <c r="C13" s="6" t="s">
        <v>3</v>
      </c>
      <c r="D13" s="6">
        <v>66</v>
      </c>
      <c r="E13" s="6">
        <v>70</v>
      </c>
    </row>
    <row r="14" spans="1:5" ht="15" thickBot="1">
      <c r="A14" s="79" t="s">
        <v>90</v>
      </c>
      <c r="B14" s="8" t="s">
        <v>2</v>
      </c>
      <c r="C14" s="6" t="s">
        <v>3</v>
      </c>
      <c r="D14" s="6">
        <v>80</v>
      </c>
      <c r="E14" s="10">
        <v>83</v>
      </c>
    </row>
    <row r="15" spans="1:5" ht="15" thickBot="1">
      <c r="A15" s="80" t="s">
        <v>94</v>
      </c>
      <c r="B15" s="81" t="s">
        <v>2</v>
      </c>
      <c r="C15" s="6" t="s">
        <v>3</v>
      </c>
      <c r="D15" s="6">
        <v>71</v>
      </c>
      <c r="E15" s="10">
        <v>75</v>
      </c>
    </row>
    <row r="16" spans="1:5" ht="15" thickBot="1">
      <c r="A16" s="80" t="s">
        <v>89</v>
      </c>
      <c r="B16" s="82" t="s">
        <v>2</v>
      </c>
      <c r="C16" s="6" t="s">
        <v>3</v>
      </c>
      <c r="D16" s="6">
        <v>85</v>
      </c>
      <c r="E16" s="10">
        <v>93</v>
      </c>
    </row>
    <row r="18" spans="1:5" ht="14.25">
      <c r="A18" s="127" t="s">
        <v>24</v>
      </c>
      <c r="B18" s="127"/>
      <c r="C18" s="127"/>
      <c r="D18" s="127"/>
      <c r="E18" s="127"/>
    </row>
  </sheetData>
  <sheetProtection/>
  <mergeCells count="5">
    <mergeCell ref="A18:E18"/>
    <mergeCell ref="A9:A10"/>
    <mergeCell ref="B9:B10"/>
    <mergeCell ref="C9:C10"/>
    <mergeCell ref="D9:E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A2" sqref="A2:B5"/>
    </sheetView>
  </sheetViews>
  <sheetFormatPr defaultColWidth="9.140625" defaultRowHeight="12.75"/>
  <cols>
    <col min="1" max="1" width="48.421875" style="0" customWidth="1"/>
    <col min="2" max="2" width="14.8515625" style="0" customWidth="1"/>
    <col min="3" max="3" width="19.57421875" style="0" customWidth="1"/>
    <col min="4" max="4" width="14.00390625" style="0" customWidth="1"/>
    <col min="5" max="5" width="13.28125" style="0" customWidth="1"/>
    <col min="6" max="6" width="14.28125" style="0" customWidth="1"/>
    <col min="7" max="7" width="11.8515625" style="0" customWidth="1"/>
  </cols>
  <sheetData>
    <row r="2" spans="1:2" ht="20.25">
      <c r="A2" s="125" t="s">
        <v>180</v>
      </c>
      <c r="B2" s="3"/>
    </row>
    <row r="3" spans="1:2" ht="18">
      <c r="A3" s="126" t="s">
        <v>177</v>
      </c>
      <c r="B3" s="2"/>
    </row>
    <row r="4" ht="15">
      <c r="A4" s="126" t="s">
        <v>179</v>
      </c>
    </row>
    <row r="5" spans="1:14" ht="15.75">
      <c r="A5" s="126" t="s">
        <v>178</v>
      </c>
      <c r="B5" s="123"/>
      <c r="N5" s="1"/>
    </row>
    <row r="7" ht="13.5" thickBot="1">
      <c r="M7" s="4"/>
    </row>
    <row r="8" spans="1:7" ht="18" customHeight="1" thickBot="1">
      <c r="A8" s="143" t="s">
        <v>0</v>
      </c>
      <c r="B8" s="143" t="s">
        <v>16</v>
      </c>
      <c r="C8" s="143" t="s">
        <v>68</v>
      </c>
      <c r="D8" s="143" t="s">
        <v>72</v>
      </c>
      <c r="E8" s="143" t="s">
        <v>69</v>
      </c>
      <c r="F8" s="145" t="s">
        <v>70</v>
      </c>
      <c r="G8" s="146"/>
    </row>
    <row r="9" spans="1:7" ht="14.25" customHeight="1" thickBot="1">
      <c r="A9" s="144"/>
      <c r="B9" s="148"/>
      <c r="C9" s="147"/>
      <c r="D9" s="147"/>
      <c r="E9" s="144"/>
      <c r="F9" s="92" t="s">
        <v>6</v>
      </c>
      <c r="G9" s="92" t="s">
        <v>71</v>
      </c>
    </row>
    <row r="10" spans="1:7" ht="15" thickBot="1">
      <c r="A10" s="42" t="s">
        <v>73</v>
      </c>
      <c r="B10" s="43" t="s">
        <v>97</v>
      </c>
      <c r="C10" s="43" t="s">
        <v>98</v>
      </c>
      <c r="D10" s="43" t="s">
        <v>75</v>
      </c>
      <c r="E10" s="44">
        <v>23.04</v>
      </c>
      <c r="F10" s="45">
        <v>2100</v>
      </c>
      <c r="G10" s="45">
        <v>2050</v>
      </c>
    </row>
    <row r="11" spans="1:7" ht="15" thickBot="1">
      <c r="A11" s="46" t="s">
        <v>74</v>
      </c>
      <c r="B11" s="47" t="s">
        <v>97</v>
      </c>
      <c r="C11" s="47" t="s">
        <v>99</v>
      </c>
      <c r="D11" s="47" t="s">
        <v>75</v>
      </c>
      <c r="E11" s="48">
        <v>11.7</v>
      </c>
      <c r="F11" s="48">
        <v>2150</v>
      </c>
      <c r="G11" s="49">
        <v>2200</v>
      </c>
    </row>
    <row r="13" spans="1:7" ht="14.25">
      <c r="A13" s="127" t="s">
        <v>24</v>
      </c>
      <c r="B13" s="127"/>
      <c r="C13" s="127"/>
      <c r="D13" s="127"/>
      <c r="E13" s="127"/>
      <c r="F13" s="127"/>
      <c r="G13" s="127"/>
    </row>
  </sheetData>
  <sheetProtection/>
  <mergeCells count="7">
    <mergeCell ref="A13:G13"/>
    <mergeCell ref="A8:A9"/>
    <mergeCell ref="E8:E9"/>
    <mergeCell ref="F8:G8"/>
    <mergeCell ref="C8:C9"/>
    <mergeCell ref="D8:D9"/>
    <mergeCell ref="B8:B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1">
      <selection activeCell="A2" sqref="A2:C5"/>
    </sheetView>
  </sheetViews>
  <sheetFormatPr defaultColWidth="9.140625" defaultRowHeight="12.75"/>
  <cols>
    <col min="1" max="1" width="7.8515625" style="0" customWidth="1"/>
    <col min="2" max="2" width="39.421875" style="0" customWidth="1"/>
    <col min="3" max="3" width="15.8515625" style="0" customWidth="1"/>
    <col min="4" max="4" width="12.8515625" style="0" customWidth="1"/>
    <col min="6" max="6" width="7.7109375" style="0" customWidth="1"/>
  </cols>
  <sheetData>
    <row r="2" spans="1:3" ht="20.25">
      <c r="A2" s="125" t="s">
        <v>180</v>
      </c>
      <c r="B2" s="3"/>
      <c r="C2" s="3"/>
    </row>
    <row r="3" spans="1:3" ht="18">
      <c r="A3" s="126" t="s">
        <v>177</v>
      </c>
      <c r="B3" s="2"/>
      <c r="C3" s="2"/>
    </row>
    <row r="4" ht="15">
      <c r="A4" s="126" t="s">
        <v>179</v>
      </c>
    </row>
    <row r="5" spans="1:3" ht="15.75">
      <c r="A5" s="126" t="s">
        <v>178</v>
      </c>
      <c r="B5" s="123"/>
      <c r="C5" s="123"/>
    </row>
    <row r="6" ht="14.25" customHeight="1"/>
    <row r="7" ht="15" customHeight="1" thickBot="1"/>
    <row r="8" ht="12.75" hidden="1"/>
    <row r="9" spans="1:6" ht="21.75" customHeight="1" thickBot="1">
      <c r="A9" s="141" t="s">
        <v>0</v>
      </c>
      <c r="B9" s="142"/>
      <c r="C9" s="93" t="s">
        <v>16</v>
      </c>
      <c r="D9" s="93" t="s">
        <v>69</v>
      </c>
      <c r="E9" s="141" t="s">
        <v>22</v>
      </c>
      <c r="F9" s="142"/>
    </row>
    <row r="10" spans="1:6" ht="16.5" customHeight="1" thickBot="1">
      <c r="A10" s="141" t="s">
        <v>76</v>
      </c>
      <c r="B10" s="172"/>
      <c r="C10" s="172"/>
      <c r="D10" s="172"/>
      <c r="E10" s="172"/>
      <c r="F10" s="142"/>
    </row>
    <row r="11" spans="1:6" ht="19.5" customHeight="1" thickBot="1">
      <c r="A11" s="149" t="s">
        <v>27</v>
      </c>
      <c r="B11" s="150"/>
      <c r="C11" s="11" t="s">
        <v>10</v>
      </c>
      <c r="D11" s="12">
        <v>20</v>
      </c>
      <c r="E11" s="165">
        <v>135</v>
      </c>
      <c r="F11" s="166"/>
    </row>
    <row r="12" spans="1:6" ht="14.25" customHeight="1" thickBot="1">
      <c r="A12" s="151" t="s">
        <v>28</v>
      </c>
      <c r="B12" s="152"/>
      <c r="C12" s="13" t="s">
        <v>10</v>
      </c>
      <c r="D12" s="14">
        <v>21</v>
      </c>
      <c r="E12" s="167">
        <v>142</v>
      </c>
      <c r="F12" s="168"/>
    </row>
    <row r="13" spans="1:6" ht="15.75" customHeight="1" thickBot="1">
      <c r="A13" s="153" t="s">
        <v>29</v>
      </c>
      <c r="B13" s="154"/>
      <c r="C13" s="15" t="s">
        <v>10</v>
      </c>
      <c r="D13" s="16">
        <v>22</v>
      </c>
      <c r="E13" s="169">
        <v>158</v>
      </c>
      <c r="F13" s="170"/>
    </row>
    <row r="14" spans="1:6" ht="15" customHeight="1" thickBot="1">
      <c r="A14" s="153" t="s">
        <v>30</v>
      </c>
      <c r="B14" s="154"/>
      <c r="C14" s="15" t="s">
        <v>10</v>
      </c>
      <c r="D14" s="17" t="s">
        <v>11</v>
      </c>
      <c r="E14" s="171">
        <v>133</v>
      </c>
      <c r="F14" s="166"/>
    </row>
    <row r="15" spans="1:6" ht="15" customHeight="1" thickBot="1">
      <c r="A15" s="153" t="s">
        <v>31</v>
      </c>
      <c r="B15" s="157"/>
      <c r="C15" s="15" t="s">
        <v>10</v>
      </c>
      <c r="D15" s="18">
        <v>21.6</v>
      </c>
      <c r="E15" s="175">
        <v>210</v>
      </c>
      <c r="F15" s="177"/>
    </row>
    <row r="16" spans="1:6" ht="15" customHeight="1" thickBot="1">
      <c r="A16" s="149" t="s">
        <v>32</v>
      </c>
      <c r="B16" s="158"/>
      <c r="C16" s="15" t="s">
        <v>10</v>
      </c>
      <c r="D16" s="16">
        <v>26.1</v>
      </c>
      <c r="E16" s="178">
        <v>242</v>
      </c>
      <c r="F16" s="179"/>
    </row>
    <row r="17" spans="1:6" ht="15" customHeight="1" thickBot="1">
      <c r="A17" s="159" t="s">
        <v>33</v>
      </c>
      <c r="B17" s="160"/>
      <c r="C17" s="11" t="s">
        <v>10</v>
      </c>
      <c r="D17" s="6">
        <v>13.05</v>
      </c>
      <c r="E17" s="161">
        <f>E11/2</f>
        <v>67.5</v>
      </c>
      <c r="F17" s="162"/>
    </row>
    <row r="18" spans="1:6" ht="29.25" customHeight="1" thickBot="1">
      <c r="A18" s="151" t="s">
        <v>34</v>
      </c>
      <c r="B18" s="152"/>
      <c r="C18" s="22" t="s">
        <v>10</v>
      </c>
      <c r="D18" s="23">
        <v>13.05</v>
      </c>
      <c r="E18" s="163">
        <f>E15/2</f>
        <v>105</v>
      </c>
      <c r="F18" s="164"/>
    </row>
    <row r="19" spans="1:6" ht="15" customHeight="1" thickBot="1">
      <c r="A19" s="149" t="s">
        <v>25</v>
      </c>
      <c r="B19" s="150"/>
      <c r="C19" s="22" t="s">
        <v>12</v>
      </c>
      <c r="D19" s="25">
        <v>4.9</v>
      </c>
      <c r="E19" s="174">
        <v>82</v>
      </c>
      <c r="F19" s="162"/>
    </row>
    <row r="20" spans="1:6" ht="15" customHeight="1" thickBot="1">
      <c r="A20" s="155" t="s">
        <v>26</v>
      </c>
      <c r="B20" s="156"/>
      <c r="C20" s="22" t="s">
        <v>12</v>
      </c>
      <c r="D20" s="26">
        <v>4.9</v>
      </c>
      <c r="E20" s="174">
        <v>95</v>
      </c>
      <c r="F20" s="162"/>
    </row>
    <row r="21" spans="1:6" ht="15" customHeight="1" thickBot="1">
      <c r="A21" s="155" t="s">
        <v>13</v>
      </c>
      <c r="B21" s="156"/>
      <c r="C21" s="22" t="s">
        <v>14</v>
      </c>
      <c r="D21" s="27" t="s">
        <v>15</v>
      </c>
      <c r="E21" s="163">
        <v>41</v>
      </c>
      <c r="F21" s="164"/>
    </row>
    <row r="22" spans="1:6" ht="15" customHeight="1" thickBot="1">
      <c r="A22" s="155" t="s">
        <v>17</v>
      </c>
      <c r="B22" s="156"/>
      <c r="C22" s="13" t="s">
        <v>12</v>
      </c>
      <c r="D22" s="27" t="s">
        <v>15</v>
      </c>
      <c r="E22" s="175">
        <v>1.2</v>
      </c>
      <c r="F22" s="176"/>
    </row>
    <row r="23" spans="1:6" ht="16.5" customHeight="1" thickBot="1">
      <c r="A23" s="141" t="s">
        <v>18</v>
      </c>
      <c r="B23" s="172"/>
      <c r="C23" s="172"/>
      <c r="D23" s="172"/>
      <c r="E23" s="172"/>
      <c r="F23" s="142"/>
    </row>
    <row r="24" spans="1:6" ht="15" thickBot="1">
      <c r="A24" s="180" t="s">
        <v>36</v>
      </c>
      <c r="B24" s="181"/>
      <c r="C24" s="28" t="s">
        <v>10</v>
      </c>
      <c r="D24" s="20">
        <v>17.7</v>
      </c>
      <c r="E24" s="182">
        <v>181</v>
      </c>
      <c r="F24" s="179"/>
    </row>
    <row r="25" spans="1:6" ht="15" thickBot="1">
      <c r="A25" s="180" t="s">
        <v>37</v>
      </c>
      <c r="B25" s="181"/>
      <c r="C25" s="28" t="s">
        <v>10</v>
      </c>
      <c r="D25" s="20">
        <v>23.3</v>
      </c>
      <c r="E25" s="182">
        <v>190</v>
      </c>
      <c r="F25" s="179"/>
    </row>
    <row r="26" spans="1:6" ht="15" thickBot="1">
      <c r="A26" s="180" t="s">
        <v>38</v>
      </c>
      <c r="B26" s="181"/>
      <c r="C26" s="28" t="s">
        <v>10</v>
      </c>
      <c r="D26" s="20">
        <v>29</v>
      </c>
      <c r="E26" s="182">
        <v>205</v>
      </c>
      <c r="F26" s="179"/>
    </row>
    <row r="27" spans="1:6" ht="15" thickBot="1">
      <c r="A27" s="180" t="s">
        <v>39</v>
      </c>
      <c r="B27" s="181"/>
      <c r="C27" s="28" t="s">
        <v>10</v>
      </c>
      <c r="D27" s="20">
        <v>20.7</v>
      </c>
      <c r="E27" s="182">
        <v>180</v>
      </c>
      <c r="F27" s="179"/>
    </row>
    <row r="28" spans="1:6" ht="15" thickBot="1">
      <c r="A28" s="184" t="s">
        <v>40</v>
      </c>
      <c r="B28" s="185"/>
      <c r="C28" s="29" t="s">
        <v>10</v>
      </c>
      <c r="D28" s="21">
        <v>27.2</v>
      </c>
      <c r="E28" s="174">
        <v>189</v>
      </c>
      <c r="F28" s="162"/>
    </row>
    <row r="29" spans="1:6" ht="15" thickBot="1">
      <c r="A29" s="186" t="s">
        <v>41</v>
      </c>
      <c r="B29" s="187"/>
      <c r="C29" s="30" t="s">
        <v>10</v>
      </c>
      <c r="D29" s="24">
        <v>46.7</v>
      </c>
      <c r="E29" s="183">
        <v>365</v>
      </c>
      <c r="F29" s="164"/>
    </row>
    <row r="30" spans="1:6" ht="15" thickBot="1">
      <c r="A30" s="186" t="s">
        <v>42</v>
      </c>
      <c r="B30" s="187"/>
      <c r="C30" s="30" t="s">
        <v>10</v>
      </c>
      <c r="D30" s="24">
        <v>58</v>
      </c>
      <c r="E30" s="183">
        <v>415</v>
      </c>
      <c r="F30" s="164"/>
    </row>
    <row r="31" spans="1:6" ht="15" thickBot="1">
      <c r="A31" s="186" t="s">
        <v>43</v>
      </c>
      <c r="B31" s="189"/>
      <c r="C31" s="30" t="s">
        <v>10</v>
      </c>
      <c r="D31" s="24">
        <v>70</v>
      </c>
      <c r="E31" s="190">
        <v>490</v>
      </c>
      <c r="F31" s="191"/>
    </row>
    <row r="32" spans="1:6" ht="15" thickBot="1">
      <c r="A32" s="186" t="s">
        <v>44</v>
      </c>
      <c r="B32" s="189"/>
      <c r="C32" s="30" t="s">
        <v>10</v>
      </c>
      <c r="D32" s="24">
        <v>87</v>
      </c>
      <c r="E32" s="190">
        <v>605</v>
      </c>
      <c r="F32" s="191"/>
    </row>
    <row r="33" spans="1:6" ht="15" thickBot="1">
      <c r="A33" s="184" t="s">
        <v>45</v>
      </c>
      <c r="B33" s="185"/>
      <c r="C33" s="29" t="s">
        <v>10</v>
      </c>
      <c r="D33" s="32">
        <v>23.4</v>
      </c>
      <c r="E33" s="174">
        <v>208</v>
      </c>
      <c r="F33" s="162"/>
    </row>
    <row r="34" spans="1:6" ht="16.5" customHeight="1" thickBot="1">
      <c r="A34" s="192" t="s">
        <v>46</v>
      </c>
      <c r="B34" s="193"/>
      <c r="C34" s="30" t="s">
        <v>10</v>
      </c>
      <c r="D34" s="19">
        <v>104.4</v>
      </c>
      <c r="E34" s="183">
        <v>730</v>
      </c>
      <c r="F34" s="164"/>
    </row>
    <row r="35" spans="1:6" ht="15" thickBot="1">
      <c r="A35" s="141" t="s">
        <v>19</v>
      </c>
      <c r="B35" s="172"/>
      <c r="C35" s="172"/>
      <c r="D35" s="172"/>
      <c r="E35" s="172"/>
      <c r="F35" s="142"/>
    </row>
    <row r="36" spans="1:6" ht="15" thickBot="1">
      <c r="A36" s="180" t="s">
        <v>36</v>
      </c>
      <c r="B36" s="181"/>
      <c r="C36" s="28" t="s">
        <v>10</v>
      </c>
      <c r="D36" s="31">
        <v>19.7</v>
      </c>
      <c r="E36" s="182">
        <v>214</v>
      </c>
      <c r="F36" s="179"/>
    </row>
    <row r="37" spans="1:6" ht="15" thickBot="1">
      <c r="A37" s="180" t="s">
        <v>37</v>
      </c>
      <c r="B37" s="181"/>
      <c r="C37" s="28" t="s">
        <v>10</v>
      </c>
      <c r="D37" s="31">
        <v>26</v>
      </c>
      <c r="E37" s="182">
        <v>220</v>
      </c>
      <c r="F37" s="179"/>
    </row>
    <row r="38" spans="1:6" ht="15" thickBot="1">
      <c r="A38" s="180" t="s">
        <v>38</v>
      </c>
      <c r="B38" s="181"/>
      <c r="C38" s="28" t="s">
        <v>10</v>
      </c>
      <c r="D38" s="31">
        <v>32</v>
      </c>
      <c r="E38" s="182">
        <v>245</v>
      </c>
      <c r="F38" s="179"/>
    </row>
    <row r="39" spans="1:6" ht="15" thickBot="1">
      <c r="A39" s="180" t="s">
        <v>41</v>
      </c>
      <c r="B39" s="181"/>
      <c r="C39" s="28" t="s">
        <v>10</v>
      </c>
      <c r="D39" s="31">
        <v>52</v>
      </c>
      <c r="E39" s="182">
        <v>425</v>
      </c>
      <c r="F39" s="179"/>
    </row>
    <row r="40" spans="1:6" ht="15" thickBot="1">
      <c r="A40" s="180" t="s">
        <v>42</v>
      </c>
      <c r="B40" s="181"/>
      <c r="C40" s="28" t="s">
        <v>10</v>
      </c>
      <c r="D40" s="31">
        <v>64</v>
      </c>
      <c r="E40" s="182">
        <v>495</v>
      </c>
      <c r="F40" s="179"/>
    </row>
    <row r="41" spans="1:6" ht="15" thickBot="1">
      <c r="A41" s="180" t="s">
        <v>43</v>
      </c>
      <c r="B41" s="194"/>
      <c r="C41" s="28" t="s">
        <v>10</v>
      </c>
      <c r="D41" s="31">
        <v>78</v>
      </c>
      <c r="E41" s="182">
        <v>600</v>
      </c>
      <c r="F41" s="179"/>
    </row>
    <row r="42" spans="1:6" ht="15" thickBot="1">
      <c r="A42" s="184" t="s">
        <v>44</v>
      </c>
      <c r="B42" s="188"/>
      <c r="C42" s="29" t="s">
        <v>10</v>
      </c>
      <c r="D42" s="32">
        <v>96</v>
      </c>
      <c r="E42" s="174">
        <v>740</v>
      </c>
      <c r="F42" s="162"/>
    </row>
    <row r="43" spans="1:6" ht="15" thickBot="1">
      <c r="A43" s="186" t="s">
        <v>46</v>
      </c>
      <c r="B43" s="189"/>
      <c r="C43" s="30" t="s">
        <v>10</v>
      </c>
      <c r="D43" s="33">
        <v>115.2</v>
      </c>
      <c r="E43" s="183">
        <v>1460</v>
      </c>
      <c r="F43" s="164"/>
    </row>
    <row r="44" spans="1:6" ht="15" thickBot="1">
      <c r="A44" s="186" t="s">
        <v>47</v>
      </c>
      <c r="B44" s="189"/>
      <c r="C44" s="30" t="s">
        <v>10</v>
      </c>
      <c r="D44" s="34">
        <v>153.6</v>
      </c>
      <c r="E44" s="195">
        <v>2000</v>
      </c>
      <c r="F44" s="164"/>
    </row>
    <row r="45" spans="1:6" ht="15" thickBot="1">
      <c r="A45" s="186" t="s">
        <v>48</v>
      </c>
      <c r="B45" s="189"/>
      <c r="C45" s="30" t="s">
        <v>10</v>
      </c>
      <c r="D45" s="34">
        <v>192</v>
      </c>
      <c r="E45" s="195">
        <v>2460</v>
      </c>
      <c r="F45" s="164"/>
    </row>
    <row r="46" spans="1:6" ht="15" thickBot="1">
      <c r="A46" s="198" t="s">
        <v>49</v>
      </c>
      <c r="B46" s="199"/>
      <c r="C46" s="30" t="s">
        <v>10</v>
      </c>
      <c r="D46" s="35" t="s">
        <v>15</v>
      </c>
      <c r="E46" s="201">
        <v>3350</v>
      </c>
      <c r="F46" s="202"/>
    </row>
    <row r="47" spans="1:6" ht="15" thickBot="1">
      <c r="A47" s="186" t="s">
        <v>50</v>
      </c>
      <c r="B47" s="189"/>
      <c r="C47" s="30" t="s">
        <v>10</v>
      </c>
      <c r="D47" s="35" t="s">
        <v>15</v>
      </c>
      <c r="E47" s="201">
        <v>4230</v>
      </c>
      <c r="F47" s="202"/>
    </row>
    <row r="48" spans="1:6" ht="15" thickBot="1">
      <c r="A48" s="198" t="s">
        <v>51</v>
      </c>
      <c r="B48" s="199"/>
      <c r="C48" s="30" t="s">
        <v>10</v>
      </c>
      <c r="D48" s="35" t="s">
        <v>15</v>
      </c>
      <c r="E48" s="201">
        <v>5605</v>
      </c>
      <c r="F48" s="202"/>
    </row>
    <row r="49" spans="1:6" ht="15" thickBot="1">
      <c r="A49" s="186" t="s">
        <v>52</v>
      </c>
      <c r="B49" s="189"/>
      <c r="C49" s="30" t="s">
        <v>10</v>
      </c>
      <c r="D49" s="35" t="s">
        <v>15</v>
      </c>
      <c r="E49" s="201">
        <v>5670</v>
      </c>
      <c r="F49" s="202"/>
    </row>
    <row r="50" spans="1:6" ht="15" customHeight="1" thickBot="1">
      <c r="A50" s="141" t="s">
        <v>20</v>
      </c>
      <c r="B50" s="172"/>
      <c r="C50" s="172"/>
      <c r="D50" s="172"/>
      <c r="E50" s="172"/>
      <c r="F50" s="142"/>
    </row>
    <row r="51" spans="1:6" ht="15" thickBot="1">
      <c r="A51" s="196" t="s">
        <v>53</v>
      </c>
      <c r="B51" s="197"/>
      <c r="C51" s="28" t="s">
        <v>10</v>
      </c>
      <c r="D51" s="36">
        <v>18.2</v>
      </c>
      <c r="E51" s="200">
        <v>410</v>
      </c>
      <c r="F51" s="179"/>
    </row>
    <row r="52" spans="1:6" ht="15" thickBot="1">
      <c r="A52" s="180" t="s">
        <v>54</v>
      </c>
      <c r="B52" s="181"/>
      <c r="C52" s="28" t="s">
        <v>10</v>
      </c>
      <c r="D52" s="37">
        <v>24</v>
      </c>
      <c r="E52" s="200">
        <v>522</v>
      </c>
      <c r="F52" s="179"/>
    </row>
    <row r="53" spans="1:6" ht="15" thickBot="1">
      <c r="A53" s="180" t="s">
        <v>55</v>
      </c>
      <c r="B53" s="181"/>
      <c r="C53" s="28" t="s">
        <v>10</v>
      </c>
      <c r="D53" s="37">
        <v>30.8</v>
      </c>
      <c r="E53" s="200">
        <v>628</v>
      </c>
      <c r="F53" s="179"/>
    </row>
    <row r="54" spans="1:6" ht="15" thickBot="1">
      <c r="A54" s="180" t="s">
        <v>56</v>
      </c>
      <c r="B54" s="194"/>
      <c r="C54" s="28" t="s">
        <v>10</v>
      </c>
      <c r="D54" s="37">
        <v>69.6</v>
      </c>
      <c r="E54" s="200">
        <v>1192</v>
      </c>
      <c r="F54" s="179"/>
    </row>
    <row r="55" spans="1:6" ht="15" thickBot="1">
      <c r="A55" s="180" t="s">
        <v>57</v>
      </c>
      <c r="B55" s="194"/>
      <c r="C55" s="28" t="s">
        <v>10</v>
      </c>
      <c r="D55" s="37">
        <v>87</v>
      </c>
      <c r="E55" s="200">
        <v>1585</v>
      </c>
      <c r="F55" s="179"/>
    </row>
    <row r="56" spans="1:6" ht="15" thickBot="1">
      <c r="A56" s="180" t="s">
        <v>58</v>
      </c>
      <c r="B56" s="194"/>
      <c r="C56" s="28" t="s">
        <v>10</v>
      </c>
      <c r="D56" s="37">
        <v>104.5</v>
      </c>
      <c r="E56" s="200">
        <v>2335</v>
      </c>
      <c r="F56" s="179"/>
    </row>
    <row r="57" spans="1:6" ht="15" thickBot="1">
      <c r="A57" s="184" t="s">
        <v>59</v>
      </c>
      <c r="B57" s="188"/>
      <c r="C57" s="29" t="s">
        <v>10</v>
      </c>
      <c r="D57" s="38">
        <v>139.2</v>
      </c>
      <c r="E57" s="203">
        <v>3326</v>
      </c>
      <c r="F57" s="162"/>
    </row>
    <row r="58" spans="1:6" ht="15" thickBot="1">
      <c r="A58" s="186" t="s">
        <v>60</v>
      </c>
      <c r="B58" s="189"/>
      <c r="C58" s="30" t="s">
        <v>10</v>
      </c>
      <c r="D58" s="39">
        <v>174.1</v>
      </c>
      <c r="E58" s="195">
        <v>4446</v>
      </c>
      <c r="F58" s="164"/>
    </row>
    <row r="59" spans="1:6" ht="15" thickBot="1">
      <c r="A59" s="198" t="s">
        <v>61</v>
      </c>
      <c r="B59" s="199"/>
      <c r="C59" s="30" t="s">
        <v>10</v>
      </c>
      <c r="D59" s="40">
        <v>217</v>
      </c>
      <c r="E59" s="195">
        <v>6173</v>
      </c>
      <c r="F59" s="164"/>
    </row>
    <row r="60" spans="1:6" ht="15" thickBot="1">
      <c r="A60" s="186" t="s">
        <v>62</v>
      </c>
      <c r="B60" s="189"/>
      <c r="C60" s="30" t="s">
        <v>10</v>
      </c>
      <c r="D60" s="40">
        <v>261</v>
      </c>
      <c r="E60" s="195">
        <v>7405</v>
      </c>
      <c r="F60" s="164"/>
    </row>
    <row r="61" spans="1:6" ht="15" thickBot="1">
      <c r="A61" s="198" t="s">
        <v>63</v>
      </c>
      <c r="B61" s="199"/>
      <c r="C61" s="30" t="s">
        <v>10</v>
      </c>
      <c r="D61" s="40">
        <v>304</v>
      </c>
      <c r="E61" s="195">
        <v>9710</v>
      </c>
      <c r="F61" s="164"/>
    </row>
    <row r="62" spans="1:6" ht="15" thickBot="1">
      <c r="A62" s="192" t="s">
        <v>64</v>
      </c>
      <c r="B62" s="193"/>
      <c r="C62" s="30" t="s">
        <v>10</v>
      </c>
      <c r="D62" s="41">
        <v>348</v>
      </c>
      <c r="E62" s="195">
        <v>9862</v>
      </c>
      <c r="F62" s="164"/>
    </row>
    <row r="63" spans="1:6" ht="13.5" customHeight="1" thickBot="1">
      <c r="A63" s="141" t="s">
        <v>21</v>
      </c>
      <c r="B63" s="172"/>
      <c r="C63" s="172"/>
      <c r="D63" s="172"/>
      <c r="E63" s="172"/>
      <c r="F63" s="142"/>
    </row>
    <row r="64" spans="1:6" ht="15" thickBot="1">
      <c r="A64" s="184" t="s">
        <v>65</v>
      </c>
      <c r="B64" s="188"/>
      <c r="C64" s="29" t="s">
        <v>12</v>
      </c>
      <c r="D64" s="38">
        <v>7.8</v>
      </c>
      <c r="E64" s="203">
        <v>55</v>
      </c>
      <c r="F64" s="162"/>
    </row>
    <row r="65" spans="1:6" ht="15" thickBot="1">
      <c r="A65" s="198" t="s">
        <v>66</v>
      </c>
      <c r="B65" s="199"/>
      <c r="C65" s="30" t="s">
        <v>12</v>
      </c>
      <c r="D65" s="39">
        <v>9.6</v>
      </c>
      <c r="E65" s="195">
        <v>64</v>
      </c>
      <c r="F65" s="164"/>
    </row>
    <row r="66" spans="1:6" ht="15">
      <c r="A66" s="9"/>
      <c r="B66" s="9"/>
      <c r="C66" s="9"/>
      <c r="D66" s="9"/>
      <c r="E66" s="9"/>
      <c r="F66" s="9"/>
    </row>
    <row r="67" spans="1:6" ht="15">
      <c r="A67" s="127" t="s">
        <v>23</v>
      </c>
      <c r="B67" s="173"/>
      <c r="C67" s="173"/>
      <c r="D67" s="173"/>
      <c r="E67" s="173"/>
      <c r="F67" s="173"/>
    </row>
  </sheetData>
  <sheetProtection/>
  <mergeCells count="110">
    <mergeCell ref="A64:B64"/>
    <mergeCell ref="A65:B65"/>
    <mergeCell ref="E64:F64"/>
    <mergeCell ref="E65:F65"/>
    <mergeCell ref="E61:F61"/>
    <mergeCell ref="E62:F62"/>
    <mergeCell ref="A63:F63"/>
    <mergeCell ref="A62:B62"/>
    <mergeCell ref="A61:B61"/>
    <mergeCell ref="A60:B60"/>
    <mergeCell ref="E55:F55"/>
    <mergeCell ref="E56:F56"/>
    <mergeCell ref="E57:F57"/>
    <mergeCell ref="E58:F58"/>
    <mergeCell ref="E60:F60"/>
    <mergeCell ref="A55:B55"/>
    <mergeCell ref="A56:B56"/>
    <mergeCell ref="A57:B57"/>
    <mergeCell ref="E59:F59"/>
    <mergeCell ref="A58:B58"/>
    <mergeCell ref="A59:B59"/>
    <mergeCell ref="A52:B52"/>
    <mergeCell ref="A53:B53"/>
    <mergeCell ref="A54:B54"/>
    <mergeCell ref="E54:F54"/>
    <mergeCell ref="E52:F52"/>
    <mergeCell ref="E53:F53"/>
    <mergeCell ref="E46:F46"/>
    <mergeCell ref="E47:F47"/>
    <mergeCell ref="E48:F48"/>
    <mergeCell ref="E49:F49"/>
    <mergeCell ref="A50:F50"/>
    <mergeCell ref="A48:B48"/>
    <mergeCell ref="A49:B49"/>
    <mergeCell ref="E36:F36"/>
    <mergeCell ref="E37:F37"/>
    <mergeCell ref="E38:F38"/>
    <mergeCell ref="E39:F39"/>
    <mergeCell ref="E40:F40"/>
    <mergeCell ref="E43:F43"/>
    <mergeCell ref="E44:F44"/>
    <mergeCell ref="E41:F41"/>
    <mergeCell ref="E42:F42"/>
    <mergeCell ref="A44:B44"/>
    <mergeCell ref="A51:B51"/>
    <mergeCell ref="A46:B46"/>
    <mergeCell ref="A47:B47"/>
    <mergeCell ref="E51:F51"/>
    <mergeCell ref="A45:B45"/>
    <mergeCell ref="E45:F45"/>
    <mergeCell ref="A36:B36"/>
    <mergeCell ref="A37:B37"/>
    <mergeCell ref="A38:B38"/>
    <mergeCell ref="A39:B39"/>
    <mergeCell ref="A40:B40"/>
    <mergeCell ref="A41:B41"/>
    <mergeCell ref="A42:B42"/>
    <mergeCell ref="A43:B43"/>
    <mergeCell ref="E31:F31"/>
    <mergeCell ref="E32:F32"/>
    <mergeCell ref="E34:F34"/>
    <mergeCell ref="A35:F35"/>
    <mergeCell ref="A31:B31"/>
    <mergeCell ref="A32:B32"/>
    <mergeCell ref="A34:B34"/>
    <mergeCell ref="A33:B33"/>
    <mergeCell ref="E33:F33"/>
    <mergeCell ref="E28:F28"/>
    <mergeCell ref="E29:F29"/>
    <mergeCell ref="E30:F30"/>
    <mergeCell ref="A27:B27"/>
    <mergeCell ref="A28:B28"/>
    <mergeCell ref="A29:B29"/>
    <mergeCell ref="A30:B30"/>
    <mergeCell ref="E27:F27"/>
    <mergeCell ref="A23:F23"/>
    <mergeCell ref="A24:B24"/>
    <mergeCell ref="A25:B25"/>
    <mergeCell ref="A26:B26"/>
    <mergeCell ref="E24:F24"/>
    <mergeCell ref="E25:F25"/>
    <mergeCell ref="E26:F26"/>
    <mergeCell ref="A10:F10"/>
    <mergeCell ref="A9:B9"/>
    <mergeCell ref="E9:F9"/>
    <mergeCell ref="A67:F67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78"/>
  <sheetViews>
    <sheetView tabSelected="1" zoomScalePageLayoutView="0" workbookViewId="0" topLeftCell="A85">
      <selection activeCell="A5" sqref="A5"/>
    </sheetView>
  </sheetViews>
  <sheetFormatPr defaultColWidth="9.140625" defaultRowHeight="12.75"/>
  <cols>
    <col min="1" max="1" width="31.00390625" style="0" customWidth="1"/>
    <col min="2" max="2" width="21.00390625" style="0" customWidth="1"/>
    <col min="3" max="3" width="17.57421875" style="0" customWidth="1"/>
    <col min="4" max="4" width="15.8515625" style="0" customWidth="1"/>
    <col min="5" max="5" width="10.140625" style="0" customWidth="1"/>
    <col min="6" max="6" width="13.140625" style="0" customWidth="1"/>
    <col min="7" max="7" width="10.140625" style="0" customWidth="1"/>
  </cols>
  <sheetData>
    <row r="3" spans="1:5" ht="20.25">
      <c r="A3" s="125" t="s">
        <v>180</v>
      </c>
      <c r="B3" s="3"/>
      <c r="C3" s="3"/>
      <c r="E3" s="3"/>
    </row>
    <row r="4" spans="1:5" ht="18">
      <c r="A4" s="126" t="s">
        <v>177</v>
      </c>
      <c r="B4" s="2"/>
      <c r="C4" s="2"/>
      <c r="E4" s="2"/>
    </row>
    <row r="5" ht="15">
      <c r="A5" s="126" t="s">
        <v>182</v>
      </c>
    </row>
    <row r="6" spans="1:5" ht="15.75">
      <c r="A6" s="126"/>
      <c r="B6" s="123"/>
      <c r="C6" s="123"/>
      <c r="E6" s="123"/>
    </row>
    <row r="7" ht="25.5" customHeight="1" thickBot="1"/>
    <row r="8" spans="1:6" ht="15" thickBot="1">
      <c r="A8" s="210" t="s">
        <v>0</v>
      </c>
      <c r="B8" s="210" t="s">
        <v>164</v>
      </c>
      <c r="C8" s="210" t="s">
        <v>163</v>
      </c>
      <c r="D8" s="210" t="s">
        <v>16</v>
      </c>
      <c r="E8" s="206" t="s">
        <v>96</v>
      </c>
      <c r="F8" s="209"/>
    </row>
    <row r="9" spans="1:6" ht="15" thickBot="1">
      <c r="A9" s="211"/>
      <c r="B9" s="211"/>
      <c r="C9" s="211"/>
      <c r="D9" s="211"/>
      <c r="E9" s="116" t="s">
        <v>6</v>
      </c>
      <c r="F9" s="116" t="s">
        <v>102</v>
      </c>
    </row>
    <row r="10" spans="1:6" ht="15" thickBot="1">
      <c r="A10" s="206" t="s">
        <v>174</v>
      </c>
      <c r="B10" s="207"/>
      <c r="C10" s="207"/>
      <c r="D10" s="207"/>
      <c r="E10" s="207"/>
      <c r="F10" s="209"/>
    </row>
    <row r="11" spans="1:6" ht="15" thickBot="1">
      <c r="A11" s="95" t="s">
        <v>103</v>
      </c>
      <c r="B11" s="99">
        <v>0.016</v>
      </c>
      <c r="C11" s="5">
        <v>40</v>
      </c>
      <c r="D11" s="78" t="s">
        <v>100</v>
      </c>
      <c r="E11" s="100">
        <v>274</v>
      </c>
      <c r="F11" s="5">
        <v>299</v>
      </c>
    </row>
    <row r="12" spans="1:6" ht="15" thickBot="1">
      <c r="A12" s="103" t="s">
        <v>104</v>
      </c>
      <c r="B12" s="99">
        <v>0.024</v>
      </c>
      <c r="C12" s="5">
        <v>60</v>
      </c>
      <c r="D12" s="78" t="s">
        <v>100</v>
      </c>
      <c r="E12" s="100">
        <v>365</v>
      </c>
      <c r="F12" s="5">
        <v>395</v>
      </c>
    </row>
    <row r="13" spans="1:6" ht="15" thickBot="1">
      <c r="A13" s="103" t="s">
        <v>105</v>
      </c>
      <c r="B13" s="99">
        <v>0.024</v>
      </c>
      <c r="C13" s="5">
        <v>50</v>
      </c>
      <c r="D13" s="78" t="s">
        <v>100</v>
      </c>
      <c r="E13" s="100">
        <v>285</v>
      </c>
      <c r="F13" s="5">
        <v>345</v>
      </c>
    </row>
    <row r="14" spans="1:6" ht="15" thickBot="1">
      <c r="A14" s="103" t="s">
        <v>106</v>
      </c>
      <c r="B14" s="99">
        <v>0.04</v>
      </c>
      <c r="C14" s="5">
        <v>100</v>
      </c>
      <c r="D14" s="78" t="s">
        <v>100</v>
      </c>
      <c r="E14" s="100">
        <v>354</v>
      </c>
      <c r="F14" s="5">
        <v>389</v>
      </c>
    </row>
    <row r="15" spans="1:6" ht="15" thickBot="1">
      <c r="A15" s="103" t="s">
        <v>107</v>
      </c>
      <c r="B15" s="99">
        <v>0.052</v>
      </c>
      <c r="C15" s="5">
        <v>130</v>
      </c>
      <c r="D15" s="78" t="s">
        <v>100</v>
      </c>
      <c r="E15" s="100">
        <v>456</v>
      </c>
      <c r="F15" s="5">
        <v>508</v>
      </c>
    </row>
    <row r="16" spans="1:6" ht="15" thickBot="1">
      <c r="A16" s="103" t="s">
        <v>108</v>
      </c>
      <c r="B16" s="99">
        <v>0.088</v>
      </c>
      <c r="C16" s="5">
        <v>220</v>
      </c>
      <c r="D16" s="78" t="s">
        <v>100</v>
      </c>
      <c r="E16" s="100">
        <v>707</v>
      </c>
      <c r="F16" s="5">
        <v>768</v>
      </c>
    </row>
    <row r="17" spans="1:6" ht="15" thickBot="1">
      <c r="A17" s="103" t="s">
        <v>109</v>
      </c>
      <c r="B17" s="99">
        <v>0.1</v>
      </c>
      <c r="C17" s="5">
        <v>250</v>
      </c>
      <c r="D17" s="78" t="s">
        <v>100</v>
      </c>
      <c r="E17" s="100">
        <v>741</v>
      </c>
      <c r="F17" s="5">
        <v>797</v>
      </c>
    </row>
    <row r="18" spans="1:6" ht="15" thickBot="1">
      <c r="A18" s="103" t="s">
        <v>110</v>
      </c>
      <c r="B18" s="99">
        <v>0.152</v>
      </c>
      <c r="C18" s="5">
        <v>380</v>
      </c>
      <c r="D18" s="78" t="s">
        <v>100</v>
      </c>
      <c r="E18" s="100">
        <v>1049</v>
      </c>
      <c r="F18" s="5">
        <v>1150</v>
      </c>
    </row>
    <row r="19" spans="1:6" ht="15" thickBot="1">
      <c r="A19" s="103" t="s">
        <v>111</v>
      </c>
      <c r="B19" s="99">
        <v>0.192</v>
      </c>
      <c r="C19" s="5">
        <v>480</v>
      </c>
      <c r="D19" s="78" t="s">
        <v>100</v>
      </c>
      <c r="E19" s="100">
        <v>1083</v>
      </c>
      <c r="F19" s="5">
        <v>1199</v>
      </c>
    </row>
    <row r="20" spans="1:6" ht="15" thickBot="1">
      <c r="A20" s="103" t="s">
        <v>112</v>
      </c>
      <c r="B20" s="99">
        <v>0.2</v>
      </c>
      <c r="C20" s="5">
        <v>500</v>
      </c>
      <c r="D20" s="78" t="s">
        <v>100</v>
      </c>
      <c r="E20" s="100">
        <v>1277</v>
      </c>
      <c r="F20" s="5">
        <v>1357</v>
      </c>
    </row>
    <row r="21" spans="1:6" ht="15" thickBot="1">
      <c r="A21" s="103" t="s">
        <v>105</v>
      </c>
      <c r="B21" s="99">
        <v>0.02</v>
      </c>
      <c r="C21" s="5">
        <v>50</v>
      </c>
      <c r="D21" s="78" t="s">
        <v>100</v>
      </c>
      <c r="E21" s="100">
        <v>285</v>
      </c>
      <c r="F21" s="5">
        <v>310</v>
      </c>
    </row>
    <row r="22" spans="1:6" ht="15" thickBot="1">
      <c r="A22" s="104" t="s">
        <v>113</v>
      </c>
      <c r="B22" s="105">
        <v>0.06</v>
      </c>
      <c r="C22" s="106">
        <v>150</v>
      </c>
      <c r="D22" s="107" t="s">
        <v>100</v>
      </c>
      <c r="E22" s="117" t="s">
        <v>167</v>
      </c>
      <c r="F22" s="106" t="s">
        <v>82</v>
      </c>
    </row>
    <row r="23" spans="1:6" ht="15" thickBot="1">
      <c r="A23" s="104" t="s">
        <v>114</v>
      </c>
      <c r="B23" s="105">
        <v>0.08</v>
      </c>
      <c r="C23" s="106">
        <v>200</v>
      </c>
      <c r="D23" s="107" t="s">
        <v>100</v>
      </c>
      <c r="E23" s="117">
        <v>650</v>
      </c>
      <c r="F23" s="106">
        <v>690</v>
      </c>
    </row>
    <row r="24" spans="1:6" ht="15" thickBot="1">
      <c r="A24" s="112" t="s">
        <v>115</v>
      </c>
      <c r="B24" s="113">
        <v>0.152</v>
      </c>
      <c r="C24" s="114">
        <v>380</v>
      </c>
      <c r="D24" s="115" t="s">
        <v>100</v>
      </c>
      <c r="E24" s="118">
        <v>1004</v>
      </c>
      <c r="F24" s="114">
        <v>1054</v>
      </c>
    </row>
    <row r="25" spans="1:6" ht="15" thickBot="1">
      <c r="A25" s="108" t="s">
        <v>116</v>
      </c>
      <c r="B25" s="109">
        <v>0.16</v>
      </c>
      <c r="C25" s="110">
        <v>400</v>
      </c>
      <c r="D25" s="111" t="s">
        <v>100</v>
      </c>
      <c r="E25" s="119">
        <v>1026</v>
      </c>
      <c r="F25" s="110">
        <v>1126</v>
      </c>
    </row>
    <row r="26" spans="1:6" ht="15" thickBot="1">
      <c r="A26" s="108" t="s">
        <v>117</v>
      </c>
      <c r="B26" s="109" t="s">
        <v>166</v>
      </c>
      <c r="C26" s="110" t="s">
        <v>165</v>
      </c>
      <c r="D26" s="111" t="s">
        <v>100</v>
      </c>
      <c r="E26" s="119" t="s">
        <v>167</v>
      </c>
      <c r="F26" s="110" t="s">
        <v>82</v>
      </c>
    </row>
    <row r="27" spans="1:6" ht="15" thickBot="1">
      <c r="A27" s="97" t="s">
        <v>118</v>
      </c>
      <c r="B27" s="102">
        <v>0.24</v>
      </c>
      <c r="C27" s="10">
        <v>600</v>
      </c>
      <c r="D27" s="81" t="s">
        <v>100</v>
      </c>
      <c r="E27" s="82">
        <v>1277</v>
      </c>
      <c r="F27" s="10">
        <v>1379</v>
      </c>
    </row>
    <row r="28" spans="1:6" ht="15" thickBot="1">
      <c r="A28" s="97" t="s">
        <v>119</v>
      </c>
      <c r="B28" s="102">
        <v>0.24</v>
      </c>
      <c r="C28" s="10">
        <v>600</v>
      </c>
      <c r="D28" s="81" t="s">
        <v>100</v>
      </c>
      <c r="E28" s="82">
        <v>1378</v>
      </c>
      <c r="F28" s="10">
        <v>1478</v>
      </c>
    </row>
    <row r="29" spans="1:6" ht="15" thickBot="1">
      <c r="A29" s="97" t="s">
        <v>120</v>
      </c>
      <c r="B29" s="102">
        <v>0.264</v>
      </c>
      <c r="C29" s="10">
        <v>660</v>
      </c>
      <c r="D29" s="81" t="s">
        <v>100</v>
      </c>
      <c r="E29" s="82">
        <v>1482</v>
      </c>
      <c r="F29" s="10">
        <v>1485</v>
      </c>
    </row>
    <row r="30" spans="1:6" ht="15" thickBot="1">
      <c r="A30" s="97" t="s">
        <v>121</v>
      </c>
      <c r="B30" s="102">
        <v>0.36</v>
      </c>
      <c r="C30" s="10">
        <v>900</v>
      </c>
      <c r="D30" s="81" t="s">
        <v>100</v>
      </c>
      <c r="E30" s="82">
        <v>2166</v>
      </c>
      <c r="F30" s="10">
        <v>2277</v>
      </c>
    </row>
    <row r="31" spans="1:6" ht="15" thickBot="1">
      <c r="A31" s="97" t="s">
        <v>122</v>
      </c>
      <c r="B31" s="102">
        <v>0.132</v>
      </c>
      <c r="C31" s="10">
        <v>330</v>
      </c>
      <c r="D31" s="81" t="s">
        <v>100</v>
      </c>
      <c r="E31" s="82">
        <v>1539</v>
      </c>
      <c r="F31" s="10">
        <v>1645</v>
      </c>
    </row>
    <row r="32" spans="1:6" ht="15" thickBot="1">
      <c r="A32" s="97" t="s">
        <v>123</v>
      </c>
      <c r="B32" s="102">
        <v>0.24</v>
      </c>
      <c r="C32" s="10">
        <v>600</v>
      </c>
      <c r="D32" s="81" t="s">
        <v>100</v>
      </c>
      <c r="E32" s="82">
        <v>1881</v>
      </c>
      <c r="F32" s="10">
        <v>1989</v>
      </c>
    </row>
    <row r="33" spans="1:6" ht="15" thickBot="1">
      <c r="A33" s="97" t="s">
        <v>124</v>
      </c>
      <c r="B33" s="102">
        <v>0.264</v>
      </c>
      <c r="C33" s="10">
        <v>660</v>
      </c>
      <c r="D33" s="81" t="s">
        <v>100</v>
      </c>
      <c r="E33" s="82">
        <v>1938</v>
      </c>
      <c r="F33" s="10">
        <v>2045</v>
      </c>
    </row>
    <row r="34" spans="1:6" ht="15" thickBot="1">
      <c r="A34" s="97" t="s">
        <v>125</v>
      </c>
      <c r="B34" s="102">
        <v>0.4</v>
      </c>
      <c r="C34" s="10">
        <v>1000</v>
      </c>
      <c r="D34" s="81" t="s">
        <v>100</v>
      </c>
      <c r="E34" s="82">
        <v>2383</v>
      </c>
      <c r="F34" s="10">
        <v>2499</v>
      </c>
    </row>
    <row r="35" spans="1:6" ht="15" thickBot="1">
      <c r="A35" s="97" t="s">
        <v>126</v>
      </c>
      <c r="B35" s="102">
        <v>0.368</v>
      </c>
      <c r="C35" s="10">
        <v>920</v>
      </c>
      <c r="D35" s="81" t="s">
        <v>100</v>
      </c>
      <c r="E35" s="82">
        <v>3192</v>
      </c>
      <c r="F35" s="10">
        <v>3310</v>
      </c>
    </row>
    <row r="36" spans="1:6" ht="15" thickBot="1">
      <c r="A36" s="97" t="s">
        <v>127</v>
      </c>
      <c r="B36" s="102">
        <v>0.4</v>
      </c>
      <c r="C36" s="10">
        <v>1000</v>
      </c>
      <c r="D36" s="81" t="s">
        <v>100</v>
      </c>
      <c r="E36" s="82">
        <v>3306</v>
      </c>
      <c r="F36" s="10">
        <v>3420</v>
      </c>
    </row>
    <row r="37" spans="1:6" ht="15" thickBot="1">
      <c r="A37" s="79" t="s">
        <v>128</v>
      </c>
      <c r="B37" s="96">
        <v>0.58</v>
      </c>
      <c r="C37" s="10">
        <v>1450</v>
      </c>
      <c r="D37" s="81" t="s">
        <v>100</v>
      </c>
      <c r="E37" s="96">
        <v>3990</v>
      </c>
      <c r="F37" s="10">
        <v>4110</v>
      </c>
    </row>
    <row r="38" spans="1:6" ht="15.75" thickBot="1">
      <c r="A38" s="206" t="s">
        <v>173</v>
      </c>
      <c r="B38" s="207"/>
      <c r="C38" s="207"/>
      <c r="D38" s="207"/>
      <c r="E38" s="207"/>
      <c r="F38" s="208"/>
    </row>
    <row r="39" spans="1:6" ht="15" thickBot="1">
      <c r="A39" s="95" t="s">
        <v>129</v>
      </c>
      <c r="B39" s="99">
        <v>0.088</v>
      </c>
      <c r="C39" s="99">
        <v>220</v>
      </c>
      <c r="D39" s="5" t="s">
        <v>100</v>
      </c>
      <c r="E39" s="78">
        <v>969</v>
      </c>
      <c r="F39" s="101">
        <v>1020</v>
      </c>
    </row>
    <row r="40" spans="1:6" ht="15" thickBot="1">
      <c r="A40" s="103" t="s">
        <v>130</v>
      </c>
      <c r="B40" s="99" t="s">
        <v>166</v>
      </c>
      <c r="C40" s="99">
        <v>200</v>
      </c>
      <c r="D40" s="5" t="s">
        <v>67</v>
      </c>
      <c r="E40" s="78">
        <v>1083</v>
      </c>
      <c r="F40" s="78">
        <v>1140</v>
      </c>
    </row>
    <row r="41" spans="1:6" ht="15" thickBot="1">
      <c r="A41" s="103" t="s">
        <v>131</v>
      </c>
      <c r="B41" s="99" t="s">
        <v>166</v>
      </c>
      <c r="C41" s="99">
        <v>550</v>
      </c>
      <c r="D41" s="5" t="s">
        <v>67</v>
      </c>
      <c r="E41" s="78">
        <v>1050</v>
      </c>
      <c r="F41" s="78">
        <v>1199</v>
      </c>
    </row>
    <row r="42" spans="1:6" ht="15" thickBot="1">
      <c r="A42" s="94" t="s">
        <v>132</v>
      </c>
      <c r="B42" s="83" t="s">
        <v>166</v>
      </c>
      <c r="C42" s="83">
        <v>750</v>
      </c>
      <c r="D42" s="6" t="s">
        <v>67</v>
      </c>
      <c r="E42" s="8">
        <v>1311</v>
      </c>
      <c r="F42" s="8">
        <v>1500</v>
      </c>
    </row>
    <row r="43" spans="1:6" ht="15" thickBot="1">
      <c r="A43" s="97" t="s">
        <v>143</v>
      </c>
      <c r="B43" s="102">
        <v>0.332</v>
      </c>
      <c r="C43" s="102">
        <v>830</v>
      </c>
      <c r="D43" s="10" t="s">
        <v>100</v>
      </c>
      <c r="E43" s="81">
        <v>1424</v>
      </c>
      <c r="F43" s="81">
        <v>1550</v>
      </c>
    </row>
    <row r="44" spans="1:6" ht="15" thickBot="1">
      <c r="A44" s="97" t="s">
        <v>144</v>
      </c>
      <c r="B44" s="102" t="s">
        <v>166</v>
      </c>
      <c r="C44" s="102" t="s">
        <v>166</v>
      </c>
      <c r="D44" s="10" t="s">
        <v>67</v>
      </c>
      <c r="E44" s="81">
        <v>2395</v>
      </c>
      <c r="F44" s="81">
        <v>2670</v>
      </c>
    </row>
    <row r="45" spans="1:6" ht="15" thickBot="1">
      <c r="A45" s="97" t="s">
        <v>145</v>
      </c>
      <c r="B45" s="102">
        <v>0.268</v>
      </c>
      <c r="C45" s="102">
        <v>670</v>
      </c>
      <c r="D45" s="10" t="s">
        <v>100</v>
      </c>
      <c r="E45" s="81">
        <v>2600</v>
      </c>
      <c r="F45" s="81">
        <v>2866</v>
      </c>
    </row>
    <row r="46" spans="1:6" ht="15" thickBot="1">
      <c r="A46" s="95" t="s">
        <v>146</v>
      </c>
      <c r="B46" s="102">
        <v>0.48</v>
      </c>
      <c r="C46" s="102">
        <v>1200</v>
      </c>
      <c r="D46" s="10" t="s">
        <v>100</v>
      </c>
      <c r="E46" s="81">
        <v>3990</v>
      </c>
      <c r="F46" s="101">
        <v>4110</v>
      </c>
    </row>
    <row r="47" spans="1:6" ht="15.75" thickBot="1">
      <c r="A47" s="206" t="s">
        <v>172</v>
      </c>
      <c r="B47" s="207"/>
      <c r="C47" s="207"/>
      <c r="D47" s="207"/>
      <c r="E47" s="207"/>
      <c r="F47" s="208"/>
    </row>
    <row r="48" spans="1:6" ht="15" thickBot="1">
      <c r="A48" s="95" t="s">
        <v>147</v>
      </c>
      <c r="B48" s="99">
        <v>0.048</v>
      </c>
      <c r="C48" s="5">
        <v>120</v>
      </c>
      <c r="D48" s="78" t="s">
        <v>100</v>
      </c>
      <c r="E48" s="78">
        <v>513</v>
      </c>
      <c r="F48" s="101">
        <v>615</v>
      </c>
    </row>
    <row r="49" spans="1:6" ht="15" thickBot="1">
      <c r="A49" s="103" t="s">
        <v>148</v>
      </c>
      <c r="B49" s="99">
        <v>0.1</v>
      </c>
      <c r="C49" s="5">
        <v>250</v>
      </c>
      <c r="D49" s="78" t="s">
        <v>100</v>
      </c>
      <c r="E49" s="78">
        <v>1048</v>
      </c>
      <c r="F49" s="78">
        <v>1200</v>
      </c>
    </row>
    <row r="50" spans="1:6" ht="15" thickBot="1">
      <c r="A50" s="94" t="s">
        <v>149</v>
      </c>
      <c r="B50" s="83">
        <v>0</v>
      </c>
      <c r="C50" s="6" t="s">
        <v>166</v>
      </c>
      <c r="D50" s="8" t="s">
        <v>100</v>
      </c>
      <c r="E50" s="8">
        <v>1504</v>
      </c>
      <c r="F50" s="8">
        <v>1607</v>
      </c>
    </row>
    <row r="51" spans="1:6" ht="15" thickBot="1">
      <c r="A51" s="97" t="s">
        <v>150</v>
      </c>
      <c r="B51" s="102">
        <v>0.272</v>
      </c>
      <c r="C51" s="10">
        <v>680</v>
      </c>
      <c r="D51" s="81" t="s">
        <v>100</v>
      </c>
      <c r="E51" s="81">
        <v>2451</v>
      </c>
      <c r="F51" s="81">
        <v>2699</v>
      </c>
    </row>
    <row r="52" spans="1:6" ht="15" thickBot="1">
      <c r="A52" s="95" t="s">
        <v>151</v>
      </c>
      <c r="B52" s="102">
        <v>0.528</v>
      </c>
      <c r="C52" s="10">
        <v>1320</v>
      </c>
      <c r="D52" s="81" t="s">
        <v>100</v>
      </c>
      <c r="E52" s="81">
        <v>3990</v>
      </c>
      <c r="F52" s="101">
        <v>4230</v>
      </c>
    </row>
    <row r="53" spans="1:6" ht="15.75" thickBot="1">
      <c r="A53" s="206" t="s">
        <v>171</v>
      </c>
      <c r="B53" s="207"/>
      <c r="C53" s="207"/>
      <c r="D53" s="207"/>
      <c r="E53" s="207"/>
      <c r="F53" s="208"/>
    </row>
    <row r="54" spans="1:6" ht="15" thickBot="1">
      <c r="A54" s="95" t="s">
        <v>152</v>
      </c>
      <c r="B54" s="99">
        <v>0.08</v>
      </c>
      <c r="C54" s="5">
        <v>200</v>
      </c>
      <c r="D54" s="78" t="s">
        <v>100</v>
      </c>
      <c r="E54" s="78" t="s">
        <v>167</v>
      </c>
      <c r="F54" s="101" t="s">
        <v>82</v>
      </c>
    </row>
    <row r="55" spans="1:6" ht="15" thickBot="1">
      <c r="A55" s="103" t="s">
        <v>153</v>
      </c>
      <c r="B55" s="99">
        <v>0.128</v>
      </c>
      <c r="C55" s="5">
        <v>320</v>
      </c>
      <c r="D55" s="78" t="s">
        <v>100</v>
      </c>
      <c r="E55" s="78" t="s">
        <v>82</v>
      </c>
      <c r="F55" s="78" t="s">
        <v>82</v>
      </c>
    </row>
    <row r="56" spans="1:6" ht="15" thickBot="1">
      <c r="A56" s="103" t="s">
        <v>154</v>
      </c>
      <c r="B56" s="99">
        <v>0.204</v>
      </c>
      <c r="C56" s="5">
        <v>510</v>
      </c>
      <c r="D56" s="78" t="s">
        <v>100</v>
      </c>
      <c r="E56" s="78" t="s">
        <v>82</v>
      </c>
      <c r="F56" s="78" t="s">
        <v>82</v>
      </c>
    </row>
    <row r="57" spans="1:6" ht="15" thickBot="1">
      <c r="A57" s="103" t="s">
        <v>155</v>
      </c>
      <c r="B57" s="99">
        <v>0.24</v>
      </c>
      <c r="C57" s="5">
        <v>600</v>
      </c>
      <c r="D57" s="78" t="s">
        <v>100</v>
      </c>
      <c r="E57" s="78" t="s">
        <v>82</v>
      </c>
      <c r="F57" s="78" t="s">
        <v>82</v>
      </c>
    </row>
    <row r="58" spans="1:6" ht="15" thickBot="1">
      <c r="A58" s="103" t="s">
        <v>156</v>
      </c>
      <c r="B58" s="99">
        <v>0.16</v>
      </c>
      <c r="C58" s="5">
        <v>400</v>
      </c>
      <c r="D58" s="78" t="s">
        <v>100</v>
      </c>
      <c r="E58" s="78" t="s">
        <v>82</v>
      </c>
      <c r="F58" s="78" t="s">
        <v>82</v>
      </c>
    </row>
    <row r="59" spans="1:6" ht="15" thickBot="1">
      <c r="A59" s="94" t="s">
        <v>157</v>
      </c>
      <c r="B59" s="83">
        <v>0.244</v>
      </c>
      <c r="C59" s="6">
        <v>610</v>
      </c>
      <c r="D59" s="8" t="s">
        <v>100</v>
      </c>
      <c r="E59" s="8" t="s">
        <v>82</v>
      </c>
      <c r="F59" s="8" t="s">
        <v>82</v>
      </c>
    </row>
    <row r="60" spans="1:6" ht="15" thickBot="1">
      <c r="A60" s="97" t="s">
        <v>158</v>
      </c>
      <c r="B60" s="102">
        <v>0.36</v>
      </c>
      <c r="C60" s="10">
        <v>900</v>
      </c>
      <c r="D60" s="81" t="s">
        <v>100</v>
      </c>
      <c r="E60" s="81">
        <v>2280</v>
      </c>
      <c r="F60" s="81">
        <v>2400</v>
      </c>
    </row>
    <row r="61" spans="1:6" ht="15" thickBot="1">
      <c r="A61" s="97" t="s">
        <v>159</v>
      </c>
      <c r="B61" s="102">
        <v>0</v>
      </c>
      <c r="C61" s="10" t="s">
        <v>166</v>
      </c>
      <c r="D61" s="81" t="s">
        <v>100</v>
      </c>
      <c r="E61" s="81">
        <v>2622</v>
      </c>
      <c r="F61" s="81">
        <v>2800</v>
      </c>
    </row>
    <row r="62" spans="1:6" ht="15" thickBot="1">
      <c r="A62" s="97" t="s">
        <v>160</v>
      </c>
      <c r="B62" s="102">
        <v>0.66</v>
      </c>
      <c r="C62" s="10">
        <v>1650</v>
      </c>
      <c r="D62" s="81" t="s">
        <v>100</v>
      </c>
      <c r="E62" s="81">
        <v>3990</v>
      </c>
      <c r="F62" s="81">
        <v>4200</v>
      </c>
    </row>
    <row r="63" spans="1:6" ht="15" thickBot="1">
      <c r="A63" s="97" t="s">
        <v>161</v>
      </c>
      <c r="B63" s="102">
        <v>0</v>
      </c>
      <c r="C63" s="10" t="s">
        <v>166</v>
      </c>
      <c r="D63" s="81" t="s">
        <v>100</v>
      </c>
      <c r="E63" s="81" t="s">
        <v>82</v>
      </c>
      <c r="F63" s="81" t="s">
        <v>82</v>
      </c>
    </row>
    <row r="64" spans="1:6" ht="15" thickBot="1">
      <c r="A64" s="95" t="s">
        <v>162</v>
      </c>
      <c r="B64" s="102">
        <v>1.036</v>
      </c>
      <c r="C64" s="10">
        <v>2590</v>
      </c>
      <c r="D64" s="81" t="s">
        <v>100</v>
      </c>
      <c r="E64" s="81">
        <v>7410</v>
      </c>
      <c r="F64" s="101">
        <v>7600</v>
      </c>
    </row>
    <row r="65" spans="1:6" ht="15.75" thickBot="1">
      <c r="A65" s="206" t="s">
        <v>169</v>
      </c>
      <c r="B65" s="207"/>
      <c r="C65" s="207"/>
      <c r="D65" s="207"/>
      <c r="E65" s="207"/>
      <c r="F65" s="208"/>
    </row>
    <row r="66" spans="1:6" ht="15" thickBot="1">
      <c r="A66" s="95" t="s">
        <v>140</v>
      </c>
      <c r="B66" s="99">
        <v>0.336</v>
      </c>
      <c r="C66" s="5">
        <v>840</v>
      </c>
      <c r="D66" s="100" t="s">
        <v>100</v>
      </c>
      <c r="E66" s="5">
        <v>2280</v>
      </c>
      <c r="F66" s="101">
        <v>2398</v>
      </c>
    </row>
    <row r="67" spans="1:6" ht="15" thickBot="1">
      <c r="A67" s="94" t="s">
        <v>141</v>
      </c>
      <c r="B67" s="83">
        <v>0.64</v>
      </c>
      <c r="C67" s="6">
        <v>1600</v>
      </c>
      <c r="D67" s="88" t="s">
        <v>100</v>
      </c>
      <c r="E67" s="6">
        <v>3990</v>
      </c>
      <c r="F67" s="8">
        <v>4200</v>
      </c>
    </row>
    <row r="68" spans="1:6" ht="15" thickBot="1">
      <c r="A68" s="95" t="s">
        <v>142</v>
      </c>
      <c r="B68" s="102" t="s">
        <v>101</v>
      </c>
      <c r="C68" s="10" t="s">
        <v>101</v>
      </c>
      <c r="D68" s="82" t="s">
        <v>100</v>
      </c>
      <c r="E68" s="10" t="s">
        <v>82</v>
      </c>
      <c r="F68" s="101" t="s">
        <v>82</v>
      </c>
    </row>
    <row r="69" spans="1:6" ht="15.75" thickBot="1">
      <c r="A69" s="206" t="s">
        <v>170</v>
      </c>
      <c r="B69" s="207"/>
      <c r="C69" s="207"/>
      <c r="D69" s="207"/>
      <c r="E69" s="207"/>
      <c r="F69" s="208"/>
    </row>
    <row r="70" spans="1:6" ht="15" thickBot="1">
      <c r="A70" s="95" t="s">
        <v>133</v>
      </c>
      <c r="B70" s="99" t="s">
        <v>165</v>
      </c>
      <c r="C70" s="99">
        <v>60</v>
      </c>
      <c r="D70" s="5" t="s">
        <v>100</v>
      </c>
      <c r="E70" s="78">
        <v>1140</v>
      </c>
      <c r="F70" s="101">
        <v>1260</v>
      </c>
    </row>
    <row r="71" spans="1:6" ht="15" thickBot="1">
      <c r="A71" s="103" t="s">
        <v>134</v>
      </c>
      <c r="B71" s="99" t="s">
        <v>166</v>
      </c>
      <c r="C71" s="99" t="s">
        <v>166</v>
      </c>
      <c r="D71" s="5" t="s">
        <v>67</v>
      </c>
      <c r="E71" s="78">
        <v>2052</v>
      </c>
      <c r="F71" s="78">
        <v>2177</v>
      </c>
    </row>
    <row r="72" spans="1:6" ht="15" thickBot="1">
      <c r="A72" s="103" t="s">
        <v>135</v>
      </c>
      <c r="B72" s="99" t="s">
        <v>166</v>
      </c>
      <c r="C72" s="99">
        <v>110</v>
      </c>
      <c r="D72" s="5" t="s">
        <v>100</v>
      </c>
      <c r="E72" s="78">
        <v>3192</v>
      </c>
      <c r="F72" s="78">
        <v>3300</v>
      </c>
    </row>
    <row r="73" spans="1:6" ht="15" thickBot="1">
      <c r="A73" s="94" t="s">
        <v>136</v>
      </c>
      <c r="B73" s="83" t="s">
        <v>166</v>
      </c>
      <c r="C73" s="83" t="s">
        <v>166</v>
      </c>
      <c r="D73" s="6" t="s">
        <v>100</v>
      </c>
      <c r="E73" s="8">
        <v>4674</v>
      </c>
      <c r="F73" s="8">
        <v>4789</v>
      </c>
    </row>
    <row r="74" spans="1:6" ht="15" thickBot="1">
      <c r="A74" s="97" t="s">
        <v>137</v>
      </c>
      <c r="B74" s="102" t="s">
        <v>166</v>
      </c>
      <c r="C74" s="102" t="s">
        <v>166</v>
      </c>
      <c r="D74" s="10" t="s">
        <v>100</v>
      </c>
      <c r="E74" s="81" t="s">
        <v>82</v>
      </c>
      <c r="F74" s="81" t="s">
        <v>82</v>
      </c>
    </row>
    <row r="75" spans="1:6" ht="15" thickBot="1">
      <c r="A75" s="97" t="s">
        <v>138</v>
      </c>
      <c r="B75" s="102" t="s">
        <v>166</v>
      </c>
      <c r="C75" s="102" t="s">
        <v>166</v>
      </c>
      <c r="D75" s="10" t="s">
        <v>100</v>
      </c>
      <c r="E75" s="81">
        <v>3477</v>
      </c>
      <c r="F75" s="81">
        <v>3634</v>
      </c>
    </row>
    <row r="76" spans="1:6" ht="15" thickBot="1">
      <c r="A76" s="97" t="s">
        <v>139</v>
      </c>
      <c r="B76" s="102" t="s">
        <v>166</v>
      </c>
      <c r="C76" s="102" t="s">
        <v>166</v>
      </c>
      <c r="D76" s="10" t="s">
        <v>100</v>
      </c>
      <c r="E76" s="81">
        <v>2850</v>
      </c>
      <c r="F76" s="81">
        <v>2978</v>
      </c>
    </row>
    <row r="77" spans="1:6" ht="15">
      <c r="A77" s="120"/>
      <c r="B77" s="121"/>
      <c r="C77" s="121"/>
      <c r="D77" s="121"/>
      <c r="E77" s="121"/>
      <c r="F77" s="122"/>
    </row>
    <row r="78" spans="1:6" ht="15" thickBot="1">
      <c r="A78" s="204" t="s">
        <v>168</v>
      </c>
      <c r="B78" s="205"/>
      <c r="C78" s="205"/>
      <c r="D78" s="205"/>
      <c r="E78" s="205"/>
      <c r="F78" s="164"/>
    </row>
  </sheetData>
  <sheetProtection/>
  <mergeCells count="12">
    <mergeCell ref="A10:F10"/>
    <mergeCell ref="E8:F8"/>
    <mergeCell ref="A8:A9"/>
    <mergeCell ref="B8:B9"/>
    <mergeCell ref="C8:C9"/>
    <mergeCell ref="D8:D9"/>
    <mergeCell ref="A78:F78"/>
    <mergeCell ref="A38:F38"/>
    <mergeCell ref="A47:F47"/>
    <mergeCell ref="A53:F53"/>
    <mergeCell ref="A65:F65"/>
    <mergeCell ref="A69:F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juster</cp:lastModifiedBy>
  <dcterms:created xsi:type="dcterms:W3CDTF">1996-10-08T23:32:33Z</dcterms:created>
  <dcterms:modified xsi:type="dcterms:W3CDTF">2013-04-11T15:16:10Z</dcterms:modified>
  <cp:category/>
  <cp:version/>
  <cp:contentType/>
  <cp:contentStatus/>
</cp:coreProperties>
</file>